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6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Cavalli'!$A$1:$Y$50</definedName>
    <definedName name="_xlnm.Print_Area" localSheetId="1">'E Jun Pony'!$A$1:$Y$50</definedName>
    <definedName name="_xlnm.Print_Area" localSheetId="3">'E Senior'!$A$1:$Y$50</definedName>
    <definedName name="_xlnm.Print_Area" localSheetId="4">'F Junior'!$A$1:$Y$50</definedName>
    <definedName name="_xlnm.Print_Area" localSheetId="5">'F Senior'!$A$1:$Y$50</definedName>
    <definedName name="_xlnm.Print_Area" localSheetId="0">'Fut.Promesse'!$A$1:$Y$50</definedName>
    <definedName name="_xlnm.Print_Area" localSheetId="6">'M Open'!$A$1:$Y$50</definedName>
  </definedNames>
  <calcPr fullCalcOnLoad="1"/>
</workbook>
</file>

<file path=xl/sharedStrings.xml><?xml version="1.0" encoding="utf-8"?>
<sst xmlns="http://schemas.openxmlformats.org/spreadsheetml/2006/main" count="232" uniqueCount="47">
  <si>
    <t>CAVALIERE</t>
  </si>
  <si>
    <t>TOTALE</t>
  </si>
  <si>
    <t>BONUS</t>
  </si>
  <si>
    <t>FINALE</t>
  </si>
  <si>
    <t>Cl.</t>
  </si>
  <si>
    <t>TOTALI</t>
  </si>
  <si>
    <t>PUNTI</t>
  </si>
  <si>
    <t>PER ACCEDERE ALLA FINALE REGIONALE, E' INDISPENSABILE OTTENERE UNA PERCENTUALE DI MEDIA, ESCLUSO I BONUS DI PARTECIPAZIONE, NON INFERIORE AL 50,00%.</t>
  </si>
  <si>
    <t>CATEGORIA E JUNIOR PONY</t>
  </si>
  <si>
    <t>CATEGORIA E SENIOR</t>
  </si>
  <si>
    <t>CATEGORIA F SENIOR</t>
  </si>
  <si>
    <t>Istruttore</t>
  </si>
  <si>
    <t>MEDIA%</t>
  </si>
  <si>
    <t>CATEGORIA E JUNIOR CAVALLI</t>
  </si>
  <si>
    <t>NON ISCRITTI AL GID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</si>
  <si>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</si>
  <si>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</si>
  <si>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</si>
  <si>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</si>
  <si>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</si>
  <si>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</si>
  <si>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</si>
  <si>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KUR</t>
  </si>
  <si>
    <t>1° Tappa</t>
  </si>
  <si>
    <t>2° Tappa</t>
  </si>
  <si>
    <t>3° Tappa</t>
  </si>
  <si>
    <t>4° Tappa</t>
  </si>
  <si>
    <t>CATEGORIA F JUNIOR</t>
  </si>
  <si>
    <t>CATEGORIA M OPEN</t>
  </si>
  <si>
    <t>F.R.</t>
  </si>
  <si>
    <t>AGGIORNATE</t>
  </si>
  <si>
    <t>CATEGORIA FUTURE PROMESSE UNDER 13</t>
  </si>
  <si>
    <r>
      <t>CLASSIFICHE PARZIALI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PIEMONTE </t>
    </r>
    <r>
      <rPr>
        <b/>
        <sz val="12"/>
        <color indexed="17"/>
        <rFont val="Arial"/>
        <family val="2"/>
      </rPr>
      <t>2011</t>
    </r>
  </si>
  <si>
    <t>SCOLARI FEDERICA</t>
  </si>
  <si>
    <t>COLA ELENA</t>
  </si>
  <si>
    <t>BENZAN SILVIA</t>
  </si>
  <si>
    <t>JOSI MARGHERITA</t>
  </si>
  <si>
    <t>PETER PETRA</t>
  </si>
  <si>
    <t>TARASCO GIANNI</t>
  </si>
  <si>
    <t>PAGLIERI LAURA</t>
  </si>
  <si>
    <t>BONZI ERIK</t>
  </si>
  <si>
    <t>GIOVANNINI ILARIA</t>
  </si>
  <si>
    <t>MARTIN GABRIELE</t>
  </si>
  <si>
    <t>CAVAGLIA' CARLOTTA</t>
  </si>
  <si>
    <t>FASANI ALICE</t>
  </si>
  <si>
    <t>TESSARI CINZIA</t>
  </si>
  <si>
    <t>GARZENA LOREDANA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</si>
</sst>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64" fontId="0" fillId="0" borderId="15" xfId="50" applyNumberFormat="1" applyFont="1" applyFill="1" applyBorder="1" applyAlignment="1">
      <alignment horizontal="center" vertical="center"/>
    </xf>
    <xf numFmtId="173" fontId="8" fillId="0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left" vertical="center"/>
    </xf>
    <xf numFmtId="164" fontId="0" fillId="35" borderId="14" xfId="5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 wrapText="1"/>
    </xf>
    <xf numFmtId="173" fontId="8" fillId="35" borderId="15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/>
    </xf>
    <xf numFmtId="0" fontId="1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2</xdr:row>
      <xdr:rowOff>66675</xdr:rowOff>
    </xdr:from>
    <xdr:to>
      <xdr:col>5</xdr:col>
      <xdr:colOff>495300</xdr:colOff>
      <xdr:row>5</xdr:row>
      <xdr:rowOff>76200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000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95250</xdr:rowOff>
    </xdr:from>
    <xdr:to>
      <xdr:col>5</xdr:col>
      <xdr:colOff>485775</xdr:colOff>
      <xdr:row>5</xdr:row>
      <xdr:rowOff>104775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286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2</xdr:row>
      <xdr:rowOff>161925</xdr:rowOff>
    </xdr:from>
    <xdr:to>
      <xdr:col>5</xdr:col>
      <xdr:colOff>476250</xdr:colOff>
      <xdr:row>6</xdr:row>
      <xdr:rowOff>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Q18" sqref="Q1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31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 t="s">
        <v>23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29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1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 t="e">
        <f aca="true" t="shared" si="0" ref="V10:V46">AVERAGE(C10:U10)</f>
        <v>#DIV/0!</v>
      </c>
      <c r="W10" s="20">
        <f aca="true" t="shared" si="1" ref="W10:W46">COUNTA(C10:U10)/2</f>
        <v>0</v>
      </c>
      <c r="X10" s="23" t="e">
        <f aca="true" t="shared" si="2" ref="X10:X46">SUM(PRODUCT(V10,100))+(W10)</f>
        <v>#DIV/0!</v>
      </c>
      <c r="Y10" s="19"/>
    </row>
    <row r="11" spans="1:25" ht="12.75">
      <c r="A11" s="26">
        <v>2</v>
      </c>
      <c r="B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 t="e">
        <f t="shared" si="0"/>
        <v>#DIV/0!</v>
      </c>
      <c r="W11" s="20">
        <f t="shared" si="1"/>
        <v>0</v>
      </c>
      <c r="X11" s="23" t="e">
        <f t="shared" si="2"/>
        <v>#DIV/0!</v>
      </c>
      <c r="Y11" s="19"/>
    </row>
    <row r="12" spans="1:25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e">
        <f t="shared" si="0"/>
        <v>#DIV/0!</v>
      </c>
      <c r="W12" s="20">
        <f t="shared" si="1"/>
        <v>0</v>
      </c>
      <c r="X12" s="23" t="e">
        <f t="shared" si="2"/>
        <v>#DIV/0!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G29" sqref="G29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8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>
        <v>40606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29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29" t="s">
        <v>42</v>
      </c>
      <c r="C10" s="30">
        <v>0.56667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46">AVERAGE(C10:U10)</f>
        <v>0.56667</v>
      </c>
      <c r="W10" s="31">
        <f aca="true" t="shared" si="1" ref="W10:W46">COUNTA(C10:U10)/2</f>
        <v>0.5</v>
      </c>
      <c r="X10" s="32">
        <f aca="true" t="shared" si="2" ref="X10:X46">SUM(PRODUCT(V10,100))+(W10)</f>
        <v>57.167</v>
      </c>
      <c r="Y10" s="19"/>
    </row>
    <row r="11" spans="1:25" ht="12.75">
      <c r="A11" s="26">
        <v>2</v>
      </c>
      <c r="B11" s="29" t="s">
        <v>43</v>
      </c>
      <c r="C11" s="30">
        <v>0.53158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f t="shared" si="0"/>
        <v>0.53158</v>
      </c>
      <c r="W11" s="31">
        <f t="shared" si="1"/>
        <v>0.5</v>
      </c>
      <c r="X11" s="32">
        <f t="shared" si="2"/>
        <v>53.65800000000001</v>
      </c>
      <c r="Y11" s="19"/>
    </row>
    <row r="12" spans="1:25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e">
        <f t="shared" si="0"/>
        <v>#DIV/0!</v>
      </c>
      <c r="W12" s="20">
        <f t="shared" si="1"/>
        <v>0</v>
      </c>
      <c r="X12" s="23" t="e">
        <f t="shared" si="2"/>
        <v>#DIV/0!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E26" sqref="E26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13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>
        <v>40606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29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29" t="s">
        <v>41</v>
      </c>
      <c r="C10" s="30">
        <v>0.6386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46">AVERAGE(C10:U10)</f>
        <v>0.6386</v>
      </c>
      <c r="W10" s="31">
        <f aca="true" t="shared" si="1" ref="W10:W46">COUNTA(C10:U10)/2</f>
        <v>0.5</v>
      </c>
      <c r="X10" s="32">
        <f aca="true" t="shared" si="2" ref="X10:X46">SUM(PRODUCT(V10,100))+(W10)</f>
        <v>64.35999999999999</v>
      </c>
      <c r="Y10" s="19"/>
    </row>
    <row r="11" spans="1:25" ht="12.75">
      <c r="A11" s="26">
        <v>2</v>
      </c>
      <c r="B11" s="29" t="s">
        <v>44</v>
      </c>
      <c r="C11" s="30">
        <v>0.52456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f t="shared" si="0"/>
        <v>0.52456</v>
      </c>
      <c r="W11" s="31">
        <f t="shared" si="1"/>
        <v>0.5</v>
      </c>
      <c r="X11" s="32">
        <f t="shared" si="2"/>
        <v>52.956</v>
      </c>
      <c r="Y11" s="19"/>
    </row>
    <row r="12" spans="1:25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e">
        <f t="shared" si="0"/>
        <v>#DIV/0!</v>
      </c>
      <c r="W12" s="20">
        <f t="shared" si="1"/>
        <v>0</v>
      </c>
      <c r="X12" s="23" t="e">
        <f t="shared" si="2"/>
        <v>#DIV/0!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AB24" sqref="AB24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9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>
        <v>40606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29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29" t="s">
        <v>46</v>
      </c>
      <c r="C10" s="30">
        <v>0.49825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46">AVERAGE(C10:U10)</f>
        <v>0.49825</v>
      </c>
      <c r="W10" s="31">
        <f aca="true" t="shared" si="1" ref="W10:W46">COUNTA(C10:U10)/2</f>
        <v>0.5</v>
      </c>
      <c r="X10" s="32">
        <f aca="true" t="shared" si="2" ref="X10:X46">SUM(PRODUCT(V10,100))+(W10)</f>
        <v>50.325</v>
      </c>
      <c r="Y10" s="19"/>
    </row>
    <row r="11" spans="1:25" ht="12.75">
      <c r="A11" s="26">
        <v>2</v>
      </c>
      <c r="B11" s="29" t="s">
        <v>45</v>
      </c>
      <c r="C11" s="30">
        <v>0.45789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f t="shared" si="0"/>
        <v>0.45789</v>
      </c>
      <c r="W11" s="31">
        <f t="shared" si="1"/>
        <v>0.5</v>
      </c>
      <c r="X11" s="32">
        <f t="shared" si="2"/>
        <v>46.289</v>
      </c>
      <c r="Y11" s="19"/>
    </row>
    <row r="12" spans="1:25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e">
        <f t="shared" si="0"/>
        <v>#DIV/0!</v>
      </c>
      <c r="W12" s="20">
        <f t="shared" si="1"/>
        <v>0</v>
      </c>
      <c r="X12" s="23" t="e">
        <f t="shared" si="2"/>
        <v>#DIV/0!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G28" sqref="G2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27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>
        <v>40606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29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16" t="s">
        <v>36</v>
      </c>
      <c r="C10" s="21">
        <v>0.63333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f aca="true" t="shared" si="0" ref="V10:V46">AVERAGE(C10:U10)</f>
        <v>0.63333</v>
      </c>
      <c r="W10" s="20">
        <f aca="true" t="shared" si="1" ref="W10:W46">COUNTA(C10:U10)/2</f>
        <v>0.5</v>
      </c>
      <c r="X10" s="23">
        <f aca="true" t="shared" si="2" ref="X10:X46">SUM(PRODUCT(V10,100))+(W10)</f>
        <v>63.833</v>
      </c>
      <c r="Y10" s="19"/>
    </row>
    <row r="11" spans="1:25" ht="12.75">
      <c r="A11" s="26">
        <v>2</v>
      </c>
      <c r="B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 t="e">
        <f t="shared" si="0"/>
        <v>#DIV/0!</v>
      </c>
      <c r="W11" s="20">
        <f t="shared" si="1"/>
        <v>0</v>
      </c>
      <c r="X11" s="23" t="e">
        <f t="shared" si="2"/>
        <v>#DIV/0!</v>
      </c>
      <c r="Y11" s="19"/>
    </row>
    <row r="12" spans="1:25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e">
        <f t="shared" si="0"/>
        <v>#DIV/0!</v>
      </c>
      <c r="W12" s="20">
        <f t="shared" si="1"/>
        <v>0</v>
      </c>
      <c r="X12" s="23" t="e">
        <f t="shared" si="2"/>
        <v>#DIV/0!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A1">
      <selection activeCell="C14" sqref="C14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10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>
        <v>40606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29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29" t="s">
        <v>37</v>
      </c>
      <c r="C10" s="30">
        <v>0.61905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46">AVERAGE(C10:U10)</f>
        <v>0.61905</v>
      </c>
      <c r="W10" s="31">
        <f aca="true" t="shared" si="1" ref="W10:W46">COUNTA(C10:U10)/2</f>
        <v>0.5</v>
      </c>
      <c r="X10" s="32">
        <f aca="true" t="shared" si="2" ref="X10:X46">SUM(PRODUCT(V10,100))+(W10)</f>
        <v>62.405</v>
      </c>
      <c r="Y10" s="19"/>
    </row>
    <row r="11" spans="1:25" ht="12.75">
      <c r="A11" s="26">
        <v>2</v>
      </c>
      <c r="B11" s="29" t="s">
        <v>38</v>
      </c>
      <c r="C11" s="30">
        <v>0.61071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f t="shared" si="0"/>
        <v>0.61071</v>
      </c>
      <c r="W11" s="31">
        <f t="shared" si="1"/>
        <v>0.5</v>
      </c>
      <c r="X11" s="32">
        <f t="shared" si="2"/>
        <v>61.571</v>
      </c>
      <c r="Y11" s="19"/>
    </row>
    <row r="12" spans="1:25" ht="12.75">
      <c r="A12" s="26">
        <v>3</v>
      </c>
      <c r="B12" s="16" t="s">
        <v>39</v>
      </c>
      <c r="C12" s="21">
        <v>0.60357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f t="shared" si="0"/>
        <v>0.60357</v>
      </c>
      <c r="W12" s="20">
        <f t="shared" si="1"/>
        <v>0.5</v>
      </c>
      <c r="X12" s="23">
        <f t="shared" si="2"/>
        <v>60.857000000000006</v>
      </c>
      <c r="Y12" s="19"/>
    </row>
    <row r="13" spans="1:25" ht="12.75">
      <c r="A13" s="26">
        <v>4</v>
      </c>
      <c r="B13" s="16" t="s">
        <v>40</v>
      </c>
      <c r="C13" s="21">
        <v>0.60238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f t="shared" si="0"/>
        <v>0.60238</v>
      </c>
      <c r="W13" s="20">
        <f t="shared" si="1"/>
        <v>0.5</v>
      </c>
      <c r="X13" s="23">
        <f t="shared" si="2"/>
        <v>60.738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t="shared" si="0"/>
        <v>#DIV/0!</v>
      </c>
      <c r="W17" s="20">
        <f t="shared" si="1"/>
        <v>0</v>
      </c>
      <c r="X17" s="23" t="e">
        <f t="shared" si="2"/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0"/>
        <v>#DIV/0!</v>
      </c>
      <c r="W18" s="20">
        <f t="shared" si="1"/>
        <v>0</v>
      </c>
      <c r="X18" s="23" t="e">
        <f t="shared" si="2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0"/>
        <v>#DIV/0!</v>
      </c>
      <c r="W19" s="20">
        <f t="shared" si="1"/>
        <v>0</v>
      </c>
      <c r="X19" s="23" t="e">
        <f t="shared" si="2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0"/>
        <v>#DIV/0!</v>
      </c>
      <c r="W20" s="20">
        <f t="shared" si="1"/>
        <v>0</v>
      </c>
      <c r="X20" s="23" t="e">
        <f t="shared" si="2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0"/>
        <v>#DIV/0!</v>
      </c>
      <c r="W21" s="20">
        <f t="shared" si="1"/>
        <v>0</v>
      </c>
      <c r="X21" s="23" t="e">
        <f t="shared" si="2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0"/>
        <v>#DIV/0!</v>
      </c>
      <c r="W22" s="20">
        <f t="shared" si="1"/>
        <v>0</v>
      </c>
      <c r="X22" s="23" t="e">
        <f t="shared" si="2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0"/>
        <v>#DIV/0!</v>
      </c>
      <c r="W23" s="20">
        <f t="shared" si="1"/>
        <v>0</v>
      </c>
      <c r="X23" s="23" t="e">
        <f t="shared" si="2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0"/>
        <v>#DIV/0!</v>
      </c>
      <c r="W24" s="20">
        <f t="shared" si="1"/>
        <v>0</v>
      </c>
      <c r="X24" s="23" t="e">
        <f t="shared" si="2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0"/>
        <v>#DIV/0!</v>
      </c>
      <c r="W25" s="20">
        <f t="shared" si="1"/>
        <v>0</v>
      </c>
      <c r="X25" s="23" t="e">
        <f t="shared" si="2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0"/>
        <v>#DIV/0!</v>
      </c>
      <c r="W26" s="20">
        <f t="shared" si="1"/>
        <v>0</v>
      </c>
      <c r="X26" s="23" t="e">
        <f t="shared" si="2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0"/>
        <v>#DIV/0!</v>
      </c>
      <c r="W27" s="20">
        <f t="shared" si="1"/>
        <v>0</v>
      </c>
      <c r="X27" s="23" t="e">
        <f t="shared" si="2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0"/>
        <v>#DIV/0!</v>
      </c>
      <c r="W28" s="20">
        <f t="shared" si="1"/>
        <v>0</v>
      </c>
      <c r="X28" s="23" t="e">
        <f t="shared" si="2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0"/>
        <v>#DIV/0!</v>
      </c>
      <c r="W29" s="20">
        <f t="shared" si="1"/>
        <v>0</v>
      </c>
      <c r="X29" s="23" t="e">
        <f t="shared" si="2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0"/>
        <v>#DIV/0!</v>
      </c>
      <c r="W30" s="20">
        <f t="shared" si="1"/>
        <v>0</v>
      </c>
      <c r="X30" s="23" t="e">
        <f t="shared" si="2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0"/>
        <v>#DIV/0!</v>
      </c>
      <c r="W31" s="20">
        <f t="shared" si="1"/>
        <v>0</v>
      </c>
      <c r="X31" s="23" t="e">
        <f t="shared" si="2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0"/>
        <v>#DIV/0!</v>
      </c>
      <c r="W32" s="20">
        <f t="shared" si="1"/>
        <v>0</v>
      </c>
      <c r="X32" s="23" t="e">
        <f t="shared" si="2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0"/>
        <v>#DIV/0!</v>
      </c>
      <c r="W33" s="20">
        <f t="shared" si="1"/>
        <v>0</v>
      </c>
      <c r="X33" s="23" t="e">
        <f t="shared" si="2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0"/>
        <v>#DIV/0!</v>
      </c>
      <c r="W34" s="20">
        <f t="shared" si="1"/>
        <v>0</v>
      </c>
      <c r="X34" s="23" t="e">
        <f t="shared" si="2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0"/>
        <v>#DIV/0!</v>
      </c>
      <c r="W35" s="20">
        <f t="shared" si="1"/>
        <v>0</v>
      </c>
      <c r="X35" s="23" t="e">
        <f t="shared" si="2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0"/>
        <v>#DIV/0!</v>
      </c>
      <c r="W36" s="20">
        <f t="shared" si="1"/>
        <v>0</v>
      </c>
      <c r="X36" s="23" t="e">
        <f t="shared" si="2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0"/>
        <v>#DIV/0!</v>
      </c>
      <c r="W37" s="20">
        <f t="shared" si="1"/>
        <v>0</v>
      </c>
      <c r="X37" s="23" t="e">
        <f t="shared" si="2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0"/>
        <v>#DIV/0!</v>
      </c>
      <c r="W38" s="20">
        <f t="shared" si="1"/>
        <v>0</v>
      </c>
      <c r="X38" s="23" t="e">
        <f t="shared" si="2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0"/>
        <v>#DIV/0!</v>
      </c>
      <c r="W39" s="20">
        <f t="shared" si="1"/>
        <v>0</v>
      </c>
      <c r="X39" s="23" t="e">
        <f t="shared" si="2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0"/>
        <v>#DIV/0!</v>
      </c>
      <c r="W40" s="20">
        <f t="shared" si="1"/>
        <v>0</v>
      </c>
      <c r="X40" s="23" t="e">
        <f t="shared" si="2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0"/>
        <v>#DIV/0!</v>
      </c>
      <c r="W41" s="20">
        <f t="shared" si="1"/>
        <v>0</v>
      </c>
      <c r="X41" s="23" t="e">
        <f t="shared" si="2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0"/>
        <v>#DIV/0!</v>
      </c>
      <c r="W42" s="20">
        <f t="shared" si="1"/>
        <v>0</v>
      </c>
      <c r="X42" s="23" t="e">
        <f t="shared" si="2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0"/>
        <v>#DIV/0!</v>
      </c>
      <c r="W43" s="20">
        <f t="shared" si="1"/>
        <v>0</v>
      </c>
      <c r="X43" s="23" t="e">
        <f t="shared" si="2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0"/>
        <v>#DIV/0!</v>
      </c>
      <c r="W44" s="20">
        <f t="shared" si="1"/>
        <v>0</v>
      </c>
      <c r="X44" s="23" t="e">
        <f t="shared" si="2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0"/>
        <v>#DIV/0!</v>
      </c>
      <c r="W45" s="20">
        <f t="shared" si="1"/>
        <v>0</v>
      </c>
      <c r="X45" s="23" t="e">
        <f t="shared" si="2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0"/>
        <v>#DIV/0!</v>
      </c>
      <c r="W46" s="20">
        <f t="shared" si="1"/>
        <v>0</v>
      </c>
      <c r="X46" s="23" t="e">
        <f t="shared" si="2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C1:D1"/>
    <mergeCell ref="A6:D6"/>
    <mergeCell ref="B8:B9"/>
    <mergeCell ref="A8:A9"/>
    <mergeCell ref="C8:C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85" zoomScaleNormal="85" zoomScalePageLayoutView="0" workbookViewId="0" topLeftCell="A1">
      <selection activeCell="AB17" sqref="AB17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20" width="8.00390625" style="1" customWidth="1"/>
    <col min="21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5" ht="12.75">
      <c r="B1" s="14" t="s">
        <v>30</v>
      </c>
      <c r="C1" s="45"/>
      <c r="D1" s="45"/>
      <c r="E1" s="2"/>
    </row>
    <row r="2" spans="6:22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39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" ht="12.75">
      <c r="A5" s="4"/>
      <c r="B5" s="3"/>
      <c r="D5" s="5"/>
    </row>
    <row r="6" spans="1:4" ht="13.5" thickBot="1">
      <c r="A6" s="46" t="s">
        <v>28</v>
      </c>
      <c r="B6" s="46"/>
      <c r="C6" s="46"/>
      <c r="D6" s="46"/>
    </row>
    <row r="7" spans="2:23" ht="13.5" thickTop="1">
      <c r="B7" s="6"/>
      <c r="W7" s="11"/>
    </row>
    <row r="8" spans="1:25" ht="12.75" customHeight="1">
      <c r="A8" s="47" t="s">
        <v>4</v>
      </c>
      <c r="B8" s="34" t="s">
        <v>0</v>
      </c>
      <c r="C8" s="36">
        <v>40607</v>
      </c>
      <c r="D8" s="36" t="s">
        <v>24</v>
      </c>
      <c r="E8" s="36" t="s">
        <v>25</v>
      </c>
      <c r="F8" s="36" t="s">
        <v>26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29</v>
      </c>
      <c r="S8" s="37" t="s">
        <v>29</v>
      </c>
      <c r="T8" s="37" t="s">
        <v>29</v>
      </c>
      <c r="U8" s="34" t="s">
        <v>3</v>
      </c>
      <c r="V8" s="34" t="s">
        <v>12</v>
      </c>
      <c r="W8" s="4" t="s">
        <v>2</v>
      </c>
      <c r="X8" s="9" t="s">
        <v>1</v>
      </c>
      <c r="Y8" s="34" t="s">
        <v>11</v>
      </c>
    </row>
    <row r="9" spans="1:25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8"/>
      <c r="U9" s="35"/>
      <c r="V9" s="35"/>
      <c r="W9" s="12" t="s">
        <v>5</v>
      </c>
      <c r="X9" s="10" t="s">
        <v>6</v>
      </c>
      <c r="Y9" s="35"/>
    </row>
    <row r="10" spans="1:25" ht="13.5" thickTop="1">
      <c r="A10" s="26">
        <v>1</v>
      </c>
      <c r="B10" s="29" t="s">
        <v>33</v>
      </c>
      <c r="C10" s="30">
        <v>0.65333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f aca="true" t="shared" si="0" ref="V10:V16">AVERAGE(C10:U10)</f>
        <v>0.65333</v>
      </c>
      <c r="W10" s="31">
        <f aca="true" t="shared" si="1" ref="W10:W16">COUNTA(C10:U10)/2</f>
        <v>0.5</v>
      </c>
      <c r="X10" s="32">
        <f aca="true" t="shared" si="2" ref="X10:X16">SUM(PRODUCT(V10,100))+(W10)</f>
        <v>65.833</v>
      </c>
      <c r="Y10" s="19"/>
    </row>
    <row r="11" spans="1:25" ht="12.75">
      <c r="A11" s="26">
        <v>2</v>
      </c>
      <c r="B11" s="16" t="s">
        <v>34</v>
      </c>
      <c r="C11" s="21">
        <v>0.61611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>
        <f t="shared" si="0"/>
        <v>0.61611</v>
      </c>
      <c r="W11" s="20">
        <f t="shared" si="1"/>
        <v>0.5</v>
      </c>
      <c r="X11" s="23">
        <f t="shared" si="2"/>
        <v>62.111000000000004</v>
      </c>
      <c r="Y11" s="19"/>
    </row>
    <row r="12" spans="1:25" ht="12.75">
      <c r="A12" s="26">
        <v>3</v>
      </c>
      <c r="B12" s="29" t="s">
        <v>35</v>
      </c>
      <c r="C12" s="30">
        <v>0.56444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>
        <f t="shared" si="0"/>
        <v>0.56444</v>
      </c>
      <c r="W12" s="31">
        <f t="shared" si="1"/>
        <v>0.5</v>
      </c>
      <c r="X12" s="32">
        <f t="shared" si="2"/>
        <v>56.944</v>
      </c>
      <c r="Y12" s="19"/>
    </row>
    <row r="13" spans="1:25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 t="e">
        <f t="shared" si="0"/>
        <v>#DIV/0!</v>
      </c>
      <c r="W13" s="20">
        <f t="shared" si="1"/>
        <v>0</v>
      </c>
      <c r="X13" s="23" t="e">
        <f t="shared" si="2"/>
        <v>#DIV/0!</v>
      </c>
      <c r="Y13" s="13"/>
    </row>
    <row r="14" spans="1:25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 t="e">
        <f t="shared" si="0"/>
        <v>#DIV/0!</v>
      </c>
      <c r="W14" s="20">
        <f t="shared" si="1"/>
        <v>0</v>
      </c>
      <c r="X14" s="23" t="e">
        <f t="shared" si="2"/>
        <v>#DIV/0!</v>
      </c>
      <c r="Y14" s="13"/>
    </row>
    <row r="15" spans="1:25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 t="e">
        <f t="shared" si="0"/>
        <v>#DIV/0!</v>
      </c>
      <c r="W15" s="20">
        <f t="shared" si="1"/>
        <v>0</v>
      </c>
      <c r="X15" s="23" t="e">
        <f t="shared" si="2"/>
        <v>#DIV/0!</v>
      </c>
      <c r="Y15" s="13"/>
    </row>
    <row r="16" spans="1:25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 t="e">
        <f t="shared" si="0"/>
        <v>#DIV/0!</v>
      </c>
      <c r="W16" s="20">
        <f t="shared" si="1"/>
        <v>0</v>
      </c>
      <c r="X16" s="23" t="e">
        <f t="shared" si="2"/>
        <v>#DIV/0!</v>
      </c>
      <c r="Y16" s="13"/>
    </row>
    <row r="17" spans="1:25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e">
        <f aca="true" t="shared" si="3" ref="V17:V46">AVERAGE(C17:U17)</f>
        <v>#DIV/0!</v>
      </c>
      <c r="W17" s="20">
        <f aca="true" t="shared" si="4" ref="W17:W46">COUNTA(C17:U17)/2</f>
        <v>0</v>
      </c>
      <c r="X17" s="23" t="e">
        <f aca="true" t="shared" si="5" ref="X17:X46">SUM(PRODUCT(V17,100))+(W17)</f>
        <v>#DIV/0!</v>
      </c>
      <c r="Y17" s="13"/>
    </row>
    <row r="18" spans="1:25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e">
        <f t="shared" si="3"/>
        <v>#DIV/0!</v>
      </c>
      <c r="W18" s="20">
        <f t="shared" si="4"/>
        <v>0</v>
      </c>
      <c r="X18" s="23" t="e">
        <f t="shared" si="5"/>
        <v>#DIV/0!</v>
      </c>
      <c r="Y18" s="13"/>
    </row>
    <row r="19" spans="1:25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e">
        <f t="shared" si="3"/>
        <v>#DIV/0!</v>
      </c>
      <c r="W19" s="20">
        <f t="shared" si="4"/>
        <v>0</v>
      </c>
      <c r="X19" s="23" t="e">
        <f t="shared" si="5"/>
        <v>#DIV/0!</v>
      </c>
      <c r="Y19" s="13"/>
    </row>
    <row r="20" spans="1:25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 t="e">
        <f t="shared" si="3"/>
        <v>#DIV/0!</v>
      </c>
      <c r="W20" s="20">
        <f t="shared" si="4"/>
        <v>0</v>
      </c>
      <c r="X20" s="23" t="e">
        <f t="shared" si="5"/>
        <v>#DIV/0!</v>
      </c>
      <c r="Y20" s="13"/>
    </row>
    <row r="21" spans="1:25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 t="e">
        <f t="shared" si="3"/>
        <v>#DIV/0!</v>
      </c>
      <c r="W21" s="20">
        <f t="shared" si="4"/>
        <v>0</v>
      </c>
      <c r="X21" s="23" t="e">
        <f t="shared" si="5"/>
        <v>#DIV/0!</v>
      </c>
      <c r="Y21" s="13"/>
    </row>
    <row r="22" spans="1:25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 t="e">
        <f t="shared" si="3"/>
        <v>#DIV/0!</v>
      </c>
      <c r="W22" s="20">
        <f t="shared" si="4"/>
        <v>0</v>
      </c>
      <c r="X22" s="23" t="e">
        <f t="shared" si="5"/>
        <v>#DIV/0!</v>
      </c>
      <c r="Y22" s="13"/>
    </row>
    <row r="23" spans="1:25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 t="e">
        <f t="shared" si="3"/>
        <v>#DIV/0!</v>
      </c>
      <c r="W23" s="20">
        <f t="shared" si="4"/>
        <v>0</v>
      </c>
      <c r="X23" s="23" t="e">
        <f t="shared" si="5"/>
        <v>#DIV/0!</v>
      </c>
      <c r="Y23" s="13"/>
    </row>
    <row r="24" spans="1:25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e">
        <f t="shared" si="3"/>
        <v>#DIV/0!</v>
      </c>
      <c r="W24" s="20">
        <f t="shared" si="4"/>
        <v>0</v>
      </c>
      <c r="X24" s="23" t="e">
        <f t="shared" si="5"/>
        <v>#DIV/0!</v>
      </c>
      <c r="Y24" s="13"/>
    </row>
    <row r="25" spans="1:25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 t="e">
        <f t="shared" si="3"/>
        <v>#DIV/0!</v>
      </c>
      <c r="W25" s="20">
        <f t="shared" si="4"/>
        <v>0</v>
      </c>
      <c r="X25" s="23" t="e">
        <f t="shared" si="5"/>
        <v>#DIV/0!</v>
      </c>
      <c r="Y25" s="13"/>
    </row>
    <row r="26" spans="1:25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 t="e">
        <f t="shared" si="3"/>
        <v>#DIV/0!</v>
      </c>
      <c r="W26" s="20">
        <f t="shared" si="4"/>
        <v>0</v>
      </c>
      <c r="X26" s="23" t="e">
        <f t="shared" si="5"/>
        <v>#DIV/0!</v>
      </c>
      <c r="Y26" s="13"/>
    </row>
    <row r="27" spans="1:25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 t="e">
        <f t="shared" si="3"/>
        <v>#DIV/0!</v>
      </c>
      <c r="W27" s="20">
        <f t="shared" si="4"/>
        <v>0</v>
      </c>
      <c r="X27" s="23" t="e">
        <f t="shared" si="5"/>
        <v>#DIV/0!</v>
      </c>
      <c r="Y27" s="13"/>
    </row>
    <row r="28" spans="1:25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 t="e">
        <f t="shared" si="3"/>
        <v>#DIV/0!</v>
      </c>
      <c r="W28" s="20">
        <f t="shared" si="4"/>
        <v>0</v>
      </c>
      <c r="X28" s="23" t="e">
        <f t="shared" si="5"/>
        <v>#DIV/0!</v>
      </c>
      <c r="Y28" s="13"/>
    </row>
    <row r="29" spans="1:25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 t="e">
        <f t="shared" si="3"/>
        <v>#DIV/0!</v>
      </c>
      <c r="W29" s="20">
        <f t="shared" si="4"/>
        <v>0</v>
      </c>
      <c r="X29" s="23" t="e">
        <f t="shared" si="5"/>
        <v>#DIV/0!</v>
      </c>
      <c r="Y29" s="13"/>
    </row>
    <row r="30" spans="1:25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 t="e">
        <f t="shared" si="3"/>
        <v>#DIV/0!</v>
      </c>
      <c r="W30" s="20">
        <f t="shared" si="4"/>
        <v>0</v>
      </c>
      <c r="X30" s="23" t="e">
        <f t="shared" si="5"/>
        <v>#DIV/0!</v>
      </c>
      <c r="Y30" s="13"/>
    </row>
    <row r="31" spans="1:25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 t="e">
        <f t="shared" si="3"/>
        <v>#DIV/0!</v>
      </c>
      <c r="W31" s="20">
        <f t="shared" si="4"/>
        <v>0</v>
      </c>
      <c r="X31" s="23" t="e">
        <f t="shared" si="5"/>
        <v>#DIV/0!</v>
      </c>
      <c r="Y31" s="13"/>
    </row>
    <row r="32" spans="1:25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 t="e">
        <f t="shared" si="3"/>
        <v>#DIV/0!</v>
      </c>
      <c r="W32" s="20">
        <f t="shared" si="4"/>
        <v>0</v>
      </c>
      <c r="X32" s="23" t="e">
        <f t="shared" si="5"/>
        <v>#DIV/0!</v>
      </c>
      <c r="Y32" s="13"/>
    </row>
    <row r="33" spans="1:25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e">
        <f t="shared" si="3"/>
        <v>#DIV/0!</v>
      </c>
      <c r="W33" s="20">
        <f t="shared" si="4"/>
        <v>0</v>
      </c>
      <c r="X33" s="23" t="e">
        <f t="shared" si="5"/>
        <v>#DIV/0!</v>
      </c>
      <c r="Y33" s="13"/>
    </row>
    <row r="34" spans="1:25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 t="e">
        <f t="shared" si="3"/>
        <v>#DIV/0!</v>
      </c>
      <c r="W34" s="20">
        <f t="shared" si="4"/>
        <v>0</v>
      </c>
      <c r="X34" s="23" t="e">
        <f t="shared" si="5"/>
        <v>#DIV/0!</v>
      </c>
      <c r="Y34" s="13"/>
    </row>
    <row r="35" spans="1:25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 t="e">
        <f t="shared" si="3"/>
        <v>#DIV/0!</v>
      </c>
      <c r="W35" s="20">
        <f t="shared" si="4"/>
        <v>0</v>
      </c>
      <c r="X35" s="23" t="e">
        <f t="shared" si="5"/>
        <v>#DIV/0!</v>
      </c>
      <c r="Y35" s="13"/>
    </row>
    <row r="36" spans="1:25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 t="e">
        <f t="shared" si="3"/>
        <v>#DIV/0!</v>
      </c>
      <c r="W36" s="20">
        <f t="shared" si="4"/>
        <v>0</v>
      </c>
      <c r="X36" s="23" t="e">
        <f t="shared" si="5"/>
        <v>#DIV/0!</v>
      </c>
      <c r="Y36" s="13"/>
    </row>
    <row r="37" spans="1:25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 t="e">
        <f t="shared" si="3"/>
        <v>#DIV/0!</v>
      </c>
      <c r="W37" s="20">
        <f t="shared" si="4"/>
        <v>0</v>
      </c>
      <c r="X37" s="23" t="e">
        <f t="shared" si="5"/>
        <v>#DIV/0!</v>
      </c>
      <c r="Y37" s="13"/>
    </row>
    <row r="38" spans="1:25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 t="e">
        <f t="shared" si="3"/>
        <v>#DIV/0!</v>
      </c>
      <c r="W38" s="20">
        <f t="shared" si="4"/>
        <v>0</v>
      </c>
      <c r="X38" s="23" t="e">
        <f t="shared" si="5"/>
        <v>#DIV/0!</v>
      </c>
      <c r="Y38" s="13"/>
    </row>
    <row r="39" spans="1:25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e">
        <f t="shared" si="3"/>
        <v>#DIV/0!</v>
      </c>
      <c r="W39" s="20">
        <f t="shared" si="4"/>
        <v>0</v>
      </c>
      <c r="X39" s="23" t="e">
        <f t="shared" si="5"/>
        <v>#DIV/0!</v>
      </c>
      <c r="Y39" s="13"/>
    </row>
    <row r="40" spans="1:25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 t="e">
        <f t="shared" si="3"/>
        <v>#DIV/0!</v>
      </c>
      <c r="W40" s="20">
        <f t="shared" si="4"/>
        <v>0</v>
      </c>
      <c r="X40" s="23" t="e">
        <f t="shared" si="5"/>
        <v>#DIV/0!</v>
      </c>
      <c r="Y40" s="13"/>
    </row>
    <row r="41" spans="1:25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 t="e">
        <f t="shared" si="3"/>
        <v>#DIV/0!</v>
      </c>
      <c r="W41" s="20">
        <f t="shared" si="4"/>
        <v>0</v>
      </c>
      <c r="X41" s="23" t="e">
        <f t="shared" si="5"/>
        <v>#DIV/0!</v>
      </c>
      <c r="Y41" s="13"/>
    </row>
    <row r="42" spans="1:25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 t="e">
        <f t="shared" si="3"/>
        <v>#DIV/0!</v>
      </c>
      <c r="W42" s="20">
        <f t="shared" si="4"/>
        <v>0</v>
      </c>
      <c r="X42" s="23" t="e">
        <f t="shared" si="5"/>
        <v>#DIV/0!</v>
      </c>
      <c r="Y42" s="13"/>
    </row>
    <row r="43" spans="1:25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 t="e">
        <f t="shared" si="3"/>
        <v>#DIV/0!</v>
      </c>
      <c r="W43" s="20">
        <f t="shared" si="4"/>
        <v>0</v>
      </c>
      <c r="X43" s="23" t="e">
        <f t="shared" si="5"/>
        <v>#DIV/0!</v>
      </c>
      <c r="Y43" s="13"/>
    </row>
    <row r="44" spans="1:25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 t="e">
        <f t="shared" si="3"/>
        <v>#DIV/0!</v>
      </c>
      <c r="W44" s="20">
        <f t="shared" si="4"/>
        <v>0</v>
      </c>
      <c r="X44" s="23" t="e">
        <f t="shared" si="5"/>
        <v>#DIV/0!</v>
      </c>
      <c r="Y44" s="13"/>
    </row>
    <row r="45" spans="1:25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 t="e">
        <f t="shared" si="3"/>
        <v>#DIV/0!</v>
      </c>
      <c r="W45" s="20">
        <f t="shared" si="4"/>
        <v>0</v>
      </c>
      <c r="X45" s="23" t="e">
        <f t="shared" si="5"/>
        <v>#DIV/0!</v>
      </c>
      <c r="Y45" s="13"/>
    </row>
    <row r="46" spans="1:25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 t="e">
        <f t="shared" si="3"/>
        <v>#DIV/0!</v>
      </c>
      <c r="W46" s="20">
        <f t="shared" si="4"/>
        <v>0</v>
      </c>
      <c r="X46" s="23" t="e">
        <f t="shared" si="5"/>
        <v>#DIV/0!</v>
      </c>
      <c r="Y46" s="13"/>
    </row>
    <row r="48" ht="13.5" thickBot="1"/>
    <row r="49" spans="1:24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5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X50"/>
    <mergeCell ref="K8:K9"/>
    <mergeCell ref="R8:R9"/>
    <mergeCell ref="B52:B53"/>
    <mergeCell ref="Y8:Y9"/>
    <mergeCell ref="M8:M9"/>
    <mergeCell ref="S8:S9"/>
    <mergeCell ref="T8:T9"/>
    <mergeCell ref="A3:Y3"/>
    <mergeCell ref="E8:E9"/>
    <mergeCell ref="F8:F9"/>
    <mergeCell ref="U8:U9"/>
    <mergeCell ref="V8:V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paolo</cp:lastModifiedBy>
  <cp:lastPrinted>2005-04-13T18:08:02Z</cp:lastPrinted>
  <dcterms:created xsi:type="dcterms:W3CDTF">2003-03-12T20:26:20Z</dcterms:created>
  <dcterms:modified xsi:type="dcterms:W3CDTF">2011-04-06T09:26:29Z</dcterms:modified>
  <cp:category/>
  <cp:version/>
  <cp:contentType/>
  <cp:contentStatus/>
</cp:coreProperties>
</file>