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3890" windowHeight="9450" tabRatio="751" activeTab="6"/>
  </bookViews>
  <sheets>
    <sheet name="Fut.Promesse" sheetId="1" r:id="rId1"/>
    <sheet name="E Jun Pony" sheetId="2" r:id="rId2"/>
    <sheet name="E Jun Cavalli" sheetId="3" r:id="rId3"/>
    <sheet name="E Senior" sheetId="4" r:id="rId4"/>
    <sheet name="F Junior" sheetId="5" r:id="rId5"/>
    <sheet name="F Senior" sheetId="6" r:id="rId6"/>
    <sheet name="M Open" sheetId="7" r:id="rId7"/>
  </sheets>
  <definedNames>
    <definedName name="_xlnm.Print_Area" localSheetId="2">'E Jun Cavalli'!$A$1:$X$50</definedName>
    <definedName name="_xlnm.Print_Area" localSheetId="1">'E Jun Pony'!$A$1:$X$50</definedName>
    <definedName name="_xlnm.Print_Area" localSheetId="3">'E Senior'!$A$1:$X$50</definedName>
    <definedName name="_xlnm.Print_Area" localSheetId="4">'F Junior'!$A$1:$X$50</definedName>
    <definedName name="_xlnm.Print_Area" localSheetId="5">'F Senior'!$A$1:$W$50</definedName>
    <definedName name="_xlnm.Print_Area" localSheetId="0">'Fut.Promesse'!$A$1:$X$50</definedName>
    <definedName name="_xlnm.Print_Area" localSheetId="6">'M Open'!$A$1:$X$50</definedName>
  </definedNames>
  <calcPr fullCalcOnLoad="1"/>
</workbook>
</file>

<file path=xl/sharedStrings.xml><?xml version="1.0" encoding="utf-8"?>
<sst xmlns="http://schemas.openxmlformats.org/spreadsheetml/2006/main" count="228" uniqueCount="57">
  <si>
    <t>CAVALIERE</t>
  </si>
  <si>
    <t>TOTALE</t>
  </si>
  <si>
    <t>BONUS</t>
  </si>
  <si>
    <t>FINALE</t>
  </si>
  <si>
    <t>Cl.</t>
  </si>
  <si>
    <t>TOTALI</t>
  </si>
  <si>
    <t>PUNTI</t>
  </si>
  <si>
    <t>PER ACCEDERE ALLA FINALE REGIONALE, E' INDISPENSABILE OTTENERE UNA PERCENTUALE DI MEDIA, ESCLUSO I BONUS DI PARTECIPAZIONE, NON INFERIORE AL 50,00%.</t>
  </si>
  <si>
    <t>CATEGORIA E JUNIOR PONY</t>
  </si>
  <si>
    <t>CATEGORIA E SENIOR</t>
  </si>
  <si>
    <t>CATEGORIA F SENIOR</t>
  </si>
  <si>
    <t>Istruttore</t>
  </si>
  <si>
    <t>MEDIA%</t>
  </si>
  <si>
    <t>CATEGORIA E JUNIOR CAVALLI</t>
  </si>
  <si>
    <t>NON ISCRITTI AL GID</t>
  </si>
  <si>
    <t>5° Tappa</t>
  </si>
  <si>
    <t>6° Tappa</t>
  </si>
  <si>
    <t>7° Tappa</t>
  </si>
  <si>
    <t>8° Tappa</t>
  </si>
  <si>
    <t>9° Tappa</t>
  </si>
  <si>
    <t>10° Tappa</t>
  </si>
  <si>
    <t>11° Tappa</t>
  </si>
  <si>
    <t>KUR</t>
  </si>
  <si>
    <t>4° Tappa</t>
  </si>
  <si>
    <t>CATEGORIA F JUNIOR</t>
  </si>
  <si>
    <t>CATEGORIA M OPEN</t>
  </si>
  <si>
    <t>F.R.</t>
  </si>
  <si>
    <t>AGGIORNATE</t>
  </si>
  <si>
    <t>CATEGORIA FUTURE PROMESSE UNDER 13</t>
  </si>
  <si>
    <r>
      <t>CLASSIFICHE PARZIALI DEL CIRCUITO GID</t>
    </r>
    <r>
      <rPr>
        <b/>
        <sz val="12"/>
        <color indexed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 xml:space="preserve">SICILIA </t>
    </r>
    <r>
      <rPr>
        <b/>
        <sz val="12"/>
        <color indexed="17"/>
        <rFont val="Arial"/>
        <family val="2"/>
      </rPr>
      <t>2011</t>
    </r>
  </si>
  <si>
    <t>SANTORO ALBERTO</t>
  </si>
  <si>
    <t>BRUCATO LO RE ERIKA</t>
  </si>
  <si>
    <t>CARCO' GIUSEPPE</t>
  </si>
  <si>
    <t>SPINA FEDERICA</t>
  </si>
  <si>
    <t>MAMMANO CLARA</t>
  </si>
  <si>
    <t>BONANNO FRANCESCO</t>
  </si>
  <si>
    <t>GRECO IDA</t>
  </si>
  <si>
    <t>FONTANA VALERIO</t>
  </si>
  <si>
    <t>DI FIORE FRANCESCO</t>
  </si>
  <si>
    <t>FERRANTE FRANCESCO</t>
  </si>
  <si>
    <t>MASTROPAOLO ALICE</t>
  </si>
  <si>
    <t>CALCATERRA ELSA</t>
  </si>
  <si>
    <t>GALLO SVEVA</t>
  </si>
  <si>
    <t>CARDILE VIRGINIA</t>
  </si>
  <si>
    <t>DI PIETRO MARTA</t>
  </si>
  <si>
    <t>SCHUMANN XENIA HERTA</t>
  </si>
  <si>
    <t>ARENA NICOLA</t>
  </si>
  <si>
    <t>BONANNO MAIDEL</t>
  </si>
  <si>
    <t>CARUSO AURORA</t>
  </si>
  <si>
    <t>NAPOLI GIANLUCA</t>
  </si>
  <si>
    <t>DUMAS MARINA</t>
  </si>
  <si>
    <t>PERNICIANO SIMONA</t>
  </si>
  <si>
    <t>AMICO GIORGIA</t>
  </si>
  <si>
    <t>DIMONTE LAVINIA</t>
  </si>
  <si>
    <t>CAPUTO FLAVIA</t>
  </si>
  <si>
    <t>3° Tappa</t>
  </si>
  <si>
    <t>F.R. 17/04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</si>
</sst>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%"/>
    <numFmt numFmtId="165" formatCode="0.0%"/>
    <numFmt numFmtId="166" formatCode="0.0"/>
    <numFmt numFmtId="167" formatCode="0.E+00"/>
    <numFmt numFmtId="168" formatCode="d\-mmm\-yy"/>
    <numFmt numFmtId="169" formatCode="d\-mmm"/>
    <numFmt numFmtId="170" formatCode="_-* #,##0.0_-;\-* #,##0.0_-;_-* &quot;-&quot;_-;_-@_-"/>
    <numFmt numFmtId="171" formatCode="_-* #,##0.00_-;\-* #,##0.00_-;_-* &quot;-&quot;_-;_-@_-"/>
    <numFmt numFmtId="172" formatCode="d\ mmmm\ yyyy"/>
    <numFmt numFmtId="173" formatCode="0.000"/>
    <numFmt numFmtId="174" formatCode="mmm\-yyyy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17"/>
      <name val="Arial"/>
      <family val="2"/>
    </font>
    <font>
      <b/>
      <sz val="14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17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>
        <color indexed="63"/>
      </right>
      <top style="double">
        <color indexed="17"/>
      </top>
      <bottom style="double">
        <color indexed="17"/>
      </bottom>
    </border>
    <border>
      <left>
        <color indexed="63"/>
      </left>
      <right style="double">
        <color indexed="17"/>
      </right>
      <top style="double">
        <color indexed="17"/>
      </top>
      <bottom style="double">
        <color indexed="1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10" fontId="0" fillId="33" borderId="0" xfId="0" applyNumberForma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0" fontId="1" fillId="33" borderId="11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10" fontId="1" fillId="33" borderId="13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164" fontId="0" fillId="0" borderId="14" xfId="50" applyNumberFormat="1" applyFont="1" applyFill="1" applyBorder="1" applyAlignment="1">
      <alignment horizontal="center" vertical="center"/>
    </xf>
    <xf numFmtId="164" fontId="0" fillId="0" borderId="15" xfId="50" applyNumberFormat="1" applyFont="1" applyFill="1" applyBorder="1" applyAlignment="1">
      <alignment horizontal="center" vertical="center"/>
    </xf>
    <xf numFmtId="173" fontId="8" fillId="0" borderId="15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16" fontId="1" fillId="33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right" vertical="center"/>
    </xf>
    <xf numFmtId="0" fontId="1" fillId="35" borderId="14" xfId="0" applyFont="1" applyFill="1" applyBorder="1" applyAlignment="1">
      <alignment horizontal="left" vertical="center"/>
    </xf>
    <xf numFmtId="164" fontId="0" fillId="35" borderId="14" xfId="50" applyNumberFormat="1" applyFont="1" applyFill="1" applyBorder="1" applyAlignment="1">
      <alignment horizontal="center" vertical="center"/>
    </xf>
    <xf numFmtId="0" fontId="7" fillId="35" borderId="15" xfId="0" applyNumberFormat="1" applyFont="1" applyFill="1" applyBorder="1" applyAlignment="1">
      <alignment horizontal="center" vertical="center" wrapText="1"/>
    </xf>
    <xf numFmtId="173" fontId="8" fillId="35" borderId="15" xfId="0" applyNumberFormat="1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6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justify" vertical="center"/>
    </xf>
    <xf numFmtId="0" fontId="1" fillId="33" borderId="0" xfId="0" applyFont="1" applyFill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533400</xdr:colOff>
      <xdr:row>2</xdr:row>
      <xdr:rowOff>171450</xdr:rowOff>
    </xdr:from>
    <xdr:to>
      <xdr:col>5</xdr:col>
      <xdr:colOff>476250</xdr:colOff>
      <xdr:row>6</xdr:row>
      <xdr:rowOff>9525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50482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3</xdr:row>
      <xdr:rowOff>47625</xdr:rowOff>
    </xdr:from>
    <xdr:to>
      <xdr:col>5</xdr:col>
      <xdr:colOff>485775</xdr:colOff>
      <xdr:row>6</xdr:row>
      <xdr:rowOff>114300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6000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3</xdr:row>
      <xdr:rowOff>47625</xdr:rowOff>
    </xdr:from>
    <xdr:to>
      <xdr:col>5</xdr:col>
      <xdr:colOff>485775</xdr:colOff>
      <xdr:row>6</xdr:row>
      <xdr:rowOff>114300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6000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552450</xdr:colOff>
      <xdr:row>2</xdr:row>
      <xdr:rowOff>66675</xdr:rowOff>
    </xdr:from>
    <xdr:to>
      <xdr:col>5</xdr:col>
      <xdr:colOff>495300</xdr:colOff>
      <xdr:row>5</xdr:row>
      <xdr:rowOff>76200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400050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2</xdr:row>
      <xdr:rowOff>95250</xdr:rowOff>
    </xdr:from>
    <xdr:to>
      <xdr:col>5</xdr:col>
      <xdr:colOff>485775</xdr:colOff>
      <xdr:row>5</xdr:row>
      <xdr:rowOff>104775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2862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2</xdr:row>
      <xdr:rowOff>152400</xdr:rowOff>
    </xdr:from>
    <xdr:to>
      <xdr:col>5</xdr:col>
      <xdr:colOff>485775</xdr:colOff>
      <xdr:row>5</xdr:row>
      <xdr:rowOff>161925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8577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533400</xdr:colOff>
      <xdr:row>2</xdr:row>
      <xdr:rowOff>161925</xdr:rowOff>
    </xdr:from>
    <xdr:to>
      <xdr:col>5</xdr:col>
      <xdr:colOff>476250</xdr:colOff>
      <xdr:row>6</xdr:row>
      <xdr:rowOff>0</xdr:rowOff>
    </xdr:to>
    <xdr:pic>
      <xdr:nvPicPr>
        <xdr:cNvPr id="1" name="Picture 1" descr="logo 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95300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zoomScale="85" zoomScaleNormal="85" zoomScalePageLayoutView="0" workbookViewId="0" topLeftCell="A1">
      <selection activeCell="I18" sqref="I18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5" width="8.421875" style="1" bestFit="1" customWidth="1"/>
    <col min="6" max="17" width="8.57421875" style="1" customWidth="1"/>
    <col min="18" max="19" width="8.00390625" style="1" customWidth="1"/>
    <col min="20" max="21" width="8.421875" style="1" bestFit="1" customWidth="1"/>
    <col min="22" max="22" width="8.140625" style="1" customWidth="1"/>
    <col min="23" max="23" width="8.421875" style="1" bestFit="1" customWidth="1"/>
    <col min="24" max="24" width="26.00390625" style="1" customWidth="1"/>
    <col min="25" max="16384" width="9.140625" style="1" customWidth="1"/>
  </cols>
  <sheetData>
    <row r="1" spans="2:5" ht="12.75">
      <c r="B1" s="14" t="s">
        <v>27</v>
      </c>
      <c r="C1" s="45"/>
      <c r="D1" s="45"/>
      <c r="E1" s="2"/>
    </row>
    <row r="2" spans="6:21" ht="13.5" thickBot="1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4" ht="17.25" thickBot="1" thickTop="1">
      <c r="A3" s="39" t="s">
        <v>29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1"/>
    </row>
    <row r="4" spans="1:23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4" ht="12.75">
      <c r="A5" s="4"/>
      <c r="B5" s="3"/>
      <c r="D5" s="5"/>
    </row>
    <row r="6" spans="1:4" ht="13.5" thickBot="1">
      <c r="A6" s="46" t="s">
        <v>28</v>
      </c>
      <c r="B6" s="46"/>
      <c r="C6" s="46"/>
      <c r="D6" s="46"/>
    </row>
    <row r="7" spans="2:22" ht="13.5" thickTop="1">
      <c r="B7" s="6"/>
      <c r="V7" s="11"/>
    </row>
    <row r="8" spans="1:24" ht="12.75" customHeight="1">
      <c r="A8" s="47" t="s">
        <v>4</v>
      </c>
      <c r="B8" s="34" t="s">
        <v>0</v>
      </c>
      <c r="C8" s="36">
        <v>40572</v>
      </c>
      <c r="D8" s="36">
        <v>40573</v>
      </c>
      <c r="E8" s="36" t="s">
        <v>55</v>
      </c>
      <c r="F8" s="36" t="s">
        <v>23</v>
      </c>
      <c r="G8" s="36" t="s">
        <v>15</v>
      </c>
      <c r="H8" s="36" t="s">
        <v>16</v>
      </c>
      <c r="I8" s="36" t="s">
        <v>17</v>
      </c>
      <c r="J8" s="36" t="s">
        <v>18</v>
      </c>
      <c r="K8" s="36" t="s">
        <v>19</v>
      </c>
      <c r="L8" s="36" t="s">
        <v>20</v>
      </c>
      <c r="M8" s="36" t="s">
        <v>21</v>
      </c>
      <c r="N8" s="25" t="s">
        <v>22</v>
      </c>
      <c r="O8" s="25" t="s">
        <v>22</v>
      </c>
      <c r="P8" s="25" t="s">
        <v>22</v>
      </c>
      <c r="Q8" s="25" t="s">
        <v>22</v>
      </c>
      <c r="R8" s="37" t="s">
        <v>26</v>
      </c>
      <c r="S8" s="37" t="s">
        <v>26</v>
      </c>
      <c r="T8" s="34" t="s">
        <v>3</v>
      </c>
      <c r="U8" s="34" t="s">
        <v>12</v>
      </c>
      <c r="V8" s="4" t="s">
        <v>2</v>
      </c>
      <c r="W8" s="9" t="s">
        <v>1</v>
      </c>
      <c r="X8" s="34" t="s">
        <v>11</v>
      </c>
    </row>
    <row r="9" spans="1:24" ht="13.5" thickBot="1">
      <c r="A9" s="48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24"/>
      <c r="O9" s="24"/>
      <c r="P9" s="24"/>
      <c r="Q9" s="24"/>
      <c r="R9" s="38"/>
      <c r="S9" s="38"/>
      <c r="T9" s="35"/>
      <c r="U9" s="35"/>
      <c r="V9" s="12" t="s">
        <v>5</v>
      </c>
      <c r="W9" s="10" t="s">
        <v>6</v>
      </c>
      <c r="X9" s="35"/>
    </row>
    <row r="10" spans="1:24" ht="13.5" thickTop="1">
      <c r="A10" s="26">
        <v>1</v>
      </c>
      <c r="B10" s="16" t="s">
        <v>46</v>
      </c>
      <c r="C10" s="21">
        <v>0.6</v>
      </c>
      <c r="D10" s="21">
        <v>0.59792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>
        <f aca="true" t="shared" si="0" ref="U10:U19">AVERAGE(C10:T10)</f>
        <v>0.5989599999999999</v>
      </c>
      <c r="V10" s="20">
        <f aca="true" t="shared" si="1" ref="V10:V19">COUNTA(C10:T10)/2</f>
        <v>1</v>
      </c>
      <c r="W10" s="23">
        <f aca="true" t="shared" si="2" ref="W10:W19">SUM(PRODUCT(U10,100))+(V10)</f>
        <v>60.895999999999994</v>
      </c>
      <c r="X10" s="19"/>
    </row>
    <row r="11" spans="1:24" ht="12.75">
      <c r="A11" s="26">
        <v>2</v>
      </c>
      <c r="B11" s="16" t="s">
        <v>47</v>
      </c>
      <c r="C11" s="21">
        <v>0.5875</v>
      </c>
      <c r="D11" s="21">
        <v>0.58958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>
        <f t="shared" si="0"/>
        <v>0.5885400000000001</v>
      </c>
      <c r="V11" s="20">
        <f t="shared" si="1"/>
        <v>1</v>
      </c>
      <c r="W11" s="23">
        <f t="shared" si="2"/>
        <v>59.854000000000006</v>
      </c>
      <c r="X11" s="19"/>
    </row>
    <row r="12" spans="1:24" ht="12.75">
      <c r="A12" s="26">
        <v>3</v>
      </c>
      <c r="B12" s="29" t="s">
        <v>51</v>
      </c>
      <c r="C12" s="30">
        <v>0.54375</v>
      </c>
      <c r="D12" s="30">
        <v>0.60833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>
        <f t="shared" si="0"/>
        <v>0.57604</v>
      </c>
      <c r="V12" s="31">
        <f t="shared" si="1"/>
        <v>1</v>
      </c>
      <c r="W12" s="32">
        <f t="shared" si="2"/>
        <v>58.604</v>
      </c>
      <c r="X12" s="19"/>
    </row>
    <row r="13" spans="1:24" ht="12.75">
      <c r="A13" s="26">
        <v>4</v>
      </c>
      <c r="B13" s="16" t="s">
        <v>48</v>
      </c>
      <c r="C13" s="21">
        <v>0.58542</v>
      </c>
      <c r="D13" s="21">
        <v>0.55417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>
        <f t="shared" si="0"/>
        <v>0.569795</v>
      </c>
      <c r="V13" s="20">
        <f t="shared" si="1"/>
        <v>1</v>
      </c>
      <c r="W13" s="23">
        <f t="shared" si="2"/>
        <v>57.9795</v>
      </c>
      <c r="X13" s="13"/>
    </row>
    <row r="14" spans="1:24" ht="12.75">
      <c r="A14" s="26">
        <v>5</v>
      </c>
      <c r="B14" s="16" t="s">
        <v>53</v>
      </c>
      <c r="C14" s="21">
        <v>0.5375</v>
      </c>
      <c r="D14" s="21">
        <v>0.5875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>
        <f t="shared" si="0"/>
        <v>0.5625</v>
      </c>
      <c r="V14" s="20">
        <f t="shared" si="1"/>
        <v>1</v>
      </c>
      <c r="W14" s="23">
        <f t="shared" si="2"/>
        <v>57.25</v>
      </c>
      <c r="X14" s="13"/>
    </row>
    <row r="15" spans="1:24" ht="12.75">
      <c r="A15" s="26">
        <v>6</v>
      </c>
      <c r="B15" s="29" t="s">
        <v>50</v>
      </c>
      <c r="C15" s="30">
        <v>0.54583</v>
      </c>
      <c r="D15" s="30">
        <v>0.53333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>
        <f t="shared" si="0"/>
        <v>0.53958</v>
      </c>
      <c r="V15" s="31">
        <f t="shared" si="1"/>
        <v>1</v>
      </c>
      <c r="W15" s="32">
        <f t="shared" si="2"/>
        <v>54.958</v>
      </c>
      <c r="X15" s="13"/>
    </row>
    <row r="16" spans="1:24" ht="12.75">
      <c r="A16" s="26">
        <v>7</v>
      </c>
      <c r="B16" s="29" t="s">
        <v>54</v>
      </c>
      <c r="C16" s="30">
        <v>0.525</v>
      </c>
      <c r="D16" s="30">
        <v>0.54583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>
        <f t="shared" si="0"/>
        <v>0.535415</v>
      </c>
      <c r="V16" s="31">
        <f t="shared" si="1"/>
        <v>1</v>
      </c>
      <c r="W16" s="32">
        <f t="shared" si="2"/>
        <v>54.5415</v>
      </c>
      <c r="X16" s="13"/>
    </row>
    <row r="17" spans="1:24" ht="12.75">
      <c r="A17" s="26">
        <v>8</v>
      </c>
      <c r="B17" s="29" t="s">
        <v>52</v>
      </c>
      <c r="C17" s="30">
        <v>0.53958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>
        <f t="shared" si="0"/>
        <v>0.53958</v>
      </c>
      <c r="V17" s="31">
        <f t="shared" si="1"/>
        <v>0.5</v>
      </c>
      <c r="W17" s="32">
        <f t="shared" si="2"/>
        <v>54.458</v>
      </c>
      <c r="X17" s="13"/>
    </row>
    <row r="18" spans="1:24" ht="12.75">
      <c r="A18" s="26">
        <v>9</v>
      </c>
      <c r="B18" s="29" t="s">
        <v>49</v>
      </c>
      <c r="C18" s="30">
        <v>0.54583</v>
      </c>
      <c r="D18" s="30">
        <v>0.51875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>
        <f t="shared" si="0"/>
        <v>0.53229</v>
      </c>
      <c r="V18" s="31">
        <f t="shared" si="1"/>
        <v>1</v>
      </c>
      <c r="W18" s="32">
        <f t="shared" si="2"/>
        <v>54.229000000000006</v>
      </c>
      <c r="X18" s="13"/>
    </row>
    <row r="19" spans="1:24" ht="12.75">
      <c r="A19" s="27">
        <v>10</v>
      </c>
      <c r="B19" s="15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 t="e">
        <f t="shared" si="0"/>
        <v>#DIV/0!</v>
      </c>
      <c r="V19" s="20">
        <f t="shared" si="1"/>
        <v>0</v>
      </c>
      <c r="W19" s="23" t="e">
        <f t="shared" si="2"/>
        <v>#DIV/0!</v>
      </c>
      <c r="X19" s="13"/>
    </row>
    <row r="20" spans="1:24" ht="12.75">
      <c r="A20" s="26">
        <v>11</v>
      </c>
      <c r="B20" s="16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 t="e">
        <f aca="true" t="shared" si="3" ref="U20:U46">AVERAGE(C20:T20)</f>
        <v>#DIV/0!</v>
      </c>
      <c r="V20" s="20">
        <f aca="true" t="shared" si="4" ref="V20:V46">COUNTA(C20:T20)/2</f>
        <v>0</v>
      </c>
      <c r="W20" s="23" t="e">
        <f aca="true" t="shared" si="5" ref="W20:W46">SUM(PRODUCT(U20,100))+(V20)</f>
        <v>#DIV/0!</v>
      </c>
      <c r="X20" s="13"/>
    </row>
    <row r="21" spans="1:24" ht="12.75">
      <c r="A21" s="26">
        <v>12</v>
      </c>
      <c r="B21" s="1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 t="e">
        <f t="shared" si="3"/>
        <v>#DIV/0!</v>
      </c>
      <c r="V21" s="20">
        <f t="shared" si="4"/>
        <v>0</v>
      </c>
      <c r="W21" s="23" t="e">
        <f t="shared" si="5"/>
        <v>#DIV/0!</v>
      </c>
      <c r="X21" s="13"/>
    </row>
    <row r="22" spans="1:24" ht="12.75">
      <c r="A22" s="26">
        <v>13</v>
      </c>
      <c r="B22" s="1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 t="e">
        <f t="shared" si="3"/>
        <v>#DIV/0!</v>
      </c>
      <c r="V22" s="20">
        <f t="shared" si="4"/>
        <v>0</v>
      </c>
      <c r="W22" s="23" t="e">
        <f t="shared" si="5"/>
        <v>#DIV/0!</v>
      </c>
      <c r="X22" s="13"/>
    </row>
    <row r="23" spans="1:24" ht="12.75">
      <c r="A23" s="26">
        <v>14</v>
      </c>
      <c r="B23" s="16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 t="e">
        <f t="shared" si="3"/>
        <v>#DIV/0!</v>
      </c>
      <c r="V23" s="20">
        <f t="shared" si="4"/>
        <v>0</v>
      </c>
      <c r="W23" s="23" t="e">
        <f t="shared" si="5"/>
        <v>#DIV/0!</v>
      </c>
      <c r="X23" s="13"/>
    </row>
    <row r="24" spans="1:24" ht="12.75">
      <c r="A24" s="26">
        <v>15</v>
      </c>
      <c r="B24" s="1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 t="e">
        <f t="shared" si="3"/>
        <v>#DIV/0!</v>
      </c>
      <c r="V24" s="20">
        <f t="shared" si="4"/>
        <v>0</v>
      </c>
      <c r="W24" s="23" t="e">
        <f t="shared" si="5"/>
        <v>#DIV/0!</v>
      </c>
      <c r="X24" s="13"/>
    </row>
    <row r="25" spans="1:24" ht="12.75">
      <c r="A25" s="26">
        <v>16</v>
      </c>
      <c r="B25" s="16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 t="e">
        <f t="shared" si="3"/>
        <v>#DIV/0!</v>
      </c>
      <c r="V25" s="20">
        <f t="shared" si="4"/>
        <v>0</v>
      </c>
      <c r="W25" s="23" t="e">
        <f t="shared" si="5"/>
        <v>#DIV/0!</v>
      </c>
      <c r="X25" s="13"/>
    </row>
    <row r="26" spans="1:24" ht="12.75">
      <c r="A26" s="26">
        <v>17</v>
      </c>
      <c r="B26" s="16"/>
      <c r="C26" s="21"/>
      <c r="D26" s="21"/>
      <c r="E26" s="21"/>
      <c r="F26" s="21"/>
      <c r="G26" s="21"/>
      <c r="H26" s="21"/>
      <c r="I26" s="28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 t="e">
        <f t="shared" si="3"/>
        <v>#DIV/0!</v>
      </c>
      <c r="V26" s="20">
        <f t="shared" si="4"/>
        <v>0</v>
      </c>
      <c r="W26" s="23" t="e">
        <f t="shared" si="5"/>
        <v>#DIV/0!</v>
      </c>
      <c r="X26" s="13"/>
    </row>
    <row r="27" spans="1:24" ht="12.75">
      <c r="A27" s="26">
        <v>18</v>
      </c>
      <c r="B27" s="1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 t="e">
        <f t="shared" si="3"/>
        <v>#DIV/0!</v>
      </c>
      <c r="V27" s="20">
        <f t="shared" si="4"/>
        <v>0</v>
      </c>
      <c r="W27" s="23" t="e">
        <f t="shared" si="5"/>
        <v>#DIV/0!</v>
      </c>
      <c r="X27" s="13"/>
    </row>
    <row r="28" spans="1:24" ht="12.75">
      <c r="A28" s="26">
        <v>19</v>
      </c>
      <c r="B28" s="1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 t="e">
        <f t="shared" si="3"/>
        <v>#DIV/0!</v>
      </c>
      <c r="V28" s="20">
        <f t="shared" si="4"/>
        <v>0</v>
      </c>
      <c r="W28" s="23" t="e">
        <f t="shared" si="5"/>
        <v>#DIV/0!</v>
      </c>
      <c r="X28" s="13"/>
    </row>
    <row r="29" spans="1:24" ht="12.75">
      <c r="A29" s="27">
        <v>20</v>
      </c>
      <c r="B29" s="16"/>
      <c r="C29" s="21"/>
      <c r="D29" s="21"/>
      <c r="E29" s="21"/>
      <c r="F29" s="21"/>
      <c r="G29" s="21"/>
      <c r="H29" s="21"/>
      <c r="I29" s="28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 t="e">
        <f t="shared" si="3"/>
        <v>#DIV/0!</v>
      </c>
      <c r="V29" s="20">
        <f t="shared" si="4"/>
        <v>0</v>
      </c>
      <c r="W29" s="23" t="e">
        <f t="shared" si="5"/>
        <v>#DIV/0!</v>
      </c>
      <c r="X29" s="13"/>
    </row>
    <row r="30" spans="1:24" ht="12.75">
      <c r="A30" s="26">
        <v>21</v>
      </c>
      <c r="B30" s="1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 t="e">
        <f t="shared" si="3"/>
        <v>#DIV/0!</v>
      </c>
      <c r="V30" s="20">
        <f t="shared" si="4"/>
        <v>0</v>
      </c>
      <c r="W30" s="23" t="e">
        <f t="shared" si="5"/>
        <v>#DIV/0!</v>
      </c>
      <c r="X30" s="13"/>
    </row>
    <row r="31" spans="1:24" ht="12.75">
      <c r="A31" s="26">
        <v>22</v>
      </c>
      <c r="B31" s="1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 t="e">
        <f t="shared" si="3"/>
        <v>#DIV/0!</v>
      </c>
      <c r="V31" s="20">
        <f t="shared" si="4"/>
        <v>0</v>
      </c>
      <c r="W31" s="23" t="e">
        <f t="shared" si="5"/>
        <v>#DIV/0!</v>
      </c>
      <c r="X31" s="13"/>
    </row>
    <row r="32" spans="1:24" ht="12.75">
      <c r="A32" s="26">
        <v>23</v>
      </c>
      <c r="B32" s="1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 t="e">
        <f t="shared" si="3"/>
        <v>#DIV/0!</v>
      </c>
      <c r="V32" s="20">
        <f t="shared" si="4"/>
        <v>0</v>
      </c>
      <c r="W32" s="23" t="e">
        <f t="shared" si="5"/>
        <v>#DIV/0!</v>
      </c>
      <c r="X32" s="13"/>
    </row>
    <row r="33" spans="1:24" ht="12.75">
      <c r="A33" s="26">
        <v>24</v>
      </c>
      <c r="B33" s="1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 t="e">
        <f t="shared" si="3"/>
        <v>#DIV/0!</v>
      </c>
      <c r="V33" s="20">
        <f t="shared" si="4"/>
        <v>0</v>
      </c>
      <c r="W33" s="23" t="e">
        <f t="shared" si="5"/>
        <v>#DIV/0!</v>
      </c>
      <c r="X33" s="13"/>
    </row>
    <row r="34" spans="1:24" ht="12.75">
      <c r="A34" s="26">
        <v>25</v>
      </c>
      <c r="B34" s="1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 t="e">
        <f t="shared" si="3"/>
        <v>#DIV/0!</v>
      </c>
      <c r="V34" s="20">
        <f t="shared" si="4"/>
        <v>0</v>
      </c>
      <c r="W34" s="23" t="e">
        <f t="shared" si="5"/>
        <v>#DIV/0!</v>
      </c>
      <c r="X34" s="13"/>
    </row>
    <row r="35" spans="1:24" ht="12.75">
      <c r="A35" s="26">
        <v>26</v>
      </c>
      <c r="B35" s="1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 t="e">
        <f t="shared" si="3"/>
        <v>#DIV/0!</v>
      </c>
      <c r="V35" s="20">
        <f t="shared" si="4"/>
        <v>0</v>
      </c>
      <c r="W35" s="23" t="e">
        <f t="shared" si="5"/>
        <v>#DIV/0!</v>
      </c>
      <c r="X35" s="13"/>
    </row>
    <row r="36" spans="1:24" ht="12.75">
      <c r="A36" s="26">
        <v>27</v>
      </c>
      <c r="B36" s="16"/>
      <c r="C36" s="21"/>
      <c r="D36" s="21"/>
      <c r="E36" s="21"/>
      <c r="F36" s="21"/>
      <c r="G36" s="21"/>
      <c r="H36" s="21"/>
      <c r="I36" s="28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 t="e">
        <f t="shared" si="3"/>
        <v>#DIV/0!</v>
      </c>
      <c r="V36" s="20">
        <f t="shared" si="4"/>
        <v>0</v>
      </c>
      <c r="W36" s="23" t="e">
        <f t="shared" si="5"/>
        <v>#DIV/0!</v>
      </c>
      <c r="X36" s="13"/>
    </row>
    <row r="37" spans="1:24" ht="12.75">
      <c r="A37" s="26">
        <v>28</v>
      </c>
      <c r="B37" s="1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 t="e">
        <f t="shared" si="3"/>
        <v>#DIV/0!</v>
      </c>
      <c r="V37" s="20">
        <f t="shared" si="4"/>
        <v>0</v>
      </c>
      <c r="W37" s="23" t="e">
        <f t="shared" si="5"/>
        <v>#DIV/0!</v>
      </c>
      <c r="X37" s="13"/>
    </row>
    <row r="38" spans="1:24" ht="12.75">
      <c r="A38" s="26">
        <v>29</v>
      </c>
      <c r="B38" s="1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 t="e">
        <f t="shared" si="3"/>
        <v>#DIV/0!</v>
      </c>
      <c r="V38" s="20">
        <f t="shared" si="4"/>
        <v>0</v>
      </c>
      <c r="W38" s="23" t="e">
        <f t="shared" si="5"/>
        <v>#DIV/0!</v>
      </c>
      <c r="X38" s="13"/>
    </row>
    <row r="39" spans="1:24" ht="12.75">
      <c r="A39" s="27">
        <v>30</v>
      </c>
      <c r="B39" s="1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 t="e">
        <f t="shared" si="3"/>
        <v>#DIV/0!</v>
      </c>
      <c r="V39" s="20">
        <f t="shared" si="4"/>
        <v>0</v>
      </c>
      <c r="W39" s="23" t="e">
        <f t="shared" si="5"/>
        <v>#DIV/0!</v>
      </c>
      <c r="X39" s="13"/>
    </row>
    <row r="40" spans="1:24" ht="12.75">
      <c r="A40" s="26">
        <v>31</v>
      </c>
      <c r="B40" s="1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 t="e">
        <f t="shared" si="3"/>
        <v>#DIV/0!</v>
      </c>
      <c r="V40" s="20">
        <f t="shared" si="4"/>
        <v>0</v>
      </c>
      <c r="W40" s="23" t="e">
        <f t="shared" si="5"/>
        <v>#DIV/0!</v>
      </c>
      <c r="X40" s="13"/>
    </row>
    <row r="41" spans="1:24" ht="12.75">
      <c r="A41" s="26">
        <v>32</v>
      </c>
      <c r="B41" s="16"/>
      <c r="C41" s="21"/>
      <c r="D41" s="21"/>
      <c r="E41" s="21"/>
      <c r="F41" s="21"/>
      <c r="G41" s="21"/>
      <c r="H41" s="21"/>
      <c r="I41" s="28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 t="e">
        <f t="shared" si="3"/>
        <v>#DIV/0!</v>
      </c>
      <c r="V41" s="20">
        <f t="shared" si="4"/>
        <v>0</v>
      </c>
      <c r="W41" s="23" t="e">
        <f t="shared" si="5"/>
        <v>#DIV/0!</v>
      </c>
      <c r="X41" s="13"/>
    </row>
    <row r="42" spans="1:24" ht="12.75">
      <c r="A42" s="26">
        <v>33</v>
      </c>
      <c r="B42" s="1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 t="e">
        <f t="shared" si="3"/>
        <v>#DIV/0!</v>
      </c>
      <c r="V42" s="20">
        <f t="shared" si="4"/>
        <v>0</v>
      </c>
      <c r="W42" s="23" t="e">
        <f t="shared" si="5"/>
        <v>#DIV/0!</v>
      </c>
      <c r="X42" s="13"/>
    </row>
    <row r="43" spans="1:24" ht="12.75">
      <c r="A43" s="26">
        <v>34</v>
      </c>
      <c r="B43" s="1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 t="e">
        <f t="shared" si="3"/>
        <v>#DIV/0!</v>
      </c>
      <c r="V43" s="20">
        <f t="shared" si="4"/>
        <v>0</v>
      </c>
      <c r="W43" s="23" t="e">
        <f t="shared" si="5"/>
        <v>#DIV/0!</v>
      </c>
      <c r="X43" s="13"/>
    </row>
    <row r="44" spans="1:24" ht="12.75">
      <c r="A44" s="26">
        <v>35</v>
      </c>
      <c r="B44" s="1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 t="e">
        <f t="shared" si="3"/>
        <v>#DIV/0!</v>
      </c>
      <c r="V44" s="20">
        <f t="shared" si="4"/>
        <v>0</v>
      </c>
      <c r="W44" s="23" t="e">
        <f t="shared" si="5"/>
        <v>#DIV/0!</v>
      </c>
      <c r="X44" s="13"/>
    </row>
    <row r="45" spans="1:24" ht="12.75">
      <c r="A45" s="26">
        <v>36</v>
      </c>
      <c r="B45" s="1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 t="e">
        <f t="shared" si="3"/>
        <v>#DIV/0!</v>
      </c>
      <c r="V45" s="20">
        <f t="shared" si="4"/>
        <v>0</v>
      </c>
      <c r="W45" s="23" t="e">
        <f t="shared" si="5"/>
        <v>#DIV/0!</v>
      </c>
      <c r="X45" s="13"/>
    </row>
    <row r="46" spans="1:24" ht="12.75">
      <c r="A46" s="26">
        <v>37</v>
      </c>
      <c r="B46" s="1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 t="e">
        <f t="shared" si="3"/>
        <v>#DIV/0!</v>
      </c>
      <c r="V46" s="20">
        <f t="shared" si="4"/>
        <v>0</v>
      </c>
      <c r="W46" s="23" t="e">
        <f t="shared" si="5"/>
        <v>#DIV/0!</v>
      </c>
      <c r="X46" s="13"/>
    </row>
    <row r="48" ht="13.5" thickBot="1"/>
    <row r="49" spans="1:23" ht="12.75">
      <c r="A49" s="42"/>
      <c r="B49" s="44" t="s">
        <v>7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</row>
    <row r="50" spans="1:23" ht="13.5" thickBot="1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</row>
    <row r="51" ht="13.5" thickBot="1"/>
    <row r="52" spans="1:2" ht="12.75">
      <c r="A52" s="17"/>
      <c r="B52" s="33" t="s">
        <v>14</v>
      </c>
    </row>
    <row r="53" spans="1:2" ht="13.5" thickBot="1">
      <c r="A53" s="18"/>
      <c r="B53" s="33"/>
    </row>
  </sheetData>
  <sheetProtection/>
  <mergeCells count="24">
    <mergeCell ref="C1:D1"/>
    <mergeCell ref="A6:D6"/>
    <mergeCell ref="B8:B9"/>
    <mergeCell ref="A8:A9"/>
    <mergeCell ref="C8:C9"/>
    <mergeCell ref="D8:D9"/>
    <mergeCell ref="G8:G9"/>
    <mergeCell ref="H8:H9"/>
    <mergeCell ref="I8:I9"/>
    <mergeCell ref="L8:L9"/>
    <mergeCell ref="J8:J9"/>
    <mergeCell ref="A49:A50"/>
    <mergeCell ref="B49:W50"/>
    <mergeCell ref="K8:K9"/>
    <mergeCell ref="B52:B53"/>
    <mergeCell ref="X8:X9"/>
    <mergeCell ref="M8:M9"/>
    <mergeCell ref="R8:R9"/>
    <mergeCell ref="S8:S9"/>
    <mergeCell ref="A3:X3"/>
    <mergeCell ref="E8:E9"/>
    <mergeCell ref="F8:F9"/>
    <mergeCell ref="T8:T9"/>
    <mergeCell ref="U8:U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3"/>
  <sheetViews>
    <sheetView zoomScale="85" zoomScaleNormal="85" zoomScalePageLayoutView="0" workbookViewId="0" topLeftCell="A1">
      <selection activeCell="I18" sqref="I18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5" width="8.421875" style="1" bestFit="1" customWidth="1"/>
    <col min="6" max="17" width="8.57421875" style="1" customWidth="1"/>
    <col min="18" max="19" width="8.00390625" style="1" customWidth="1"/>
    <col min="20" max="21" width="8.421875" style="1" bestFit="1" customWidth="1"/>
    <col min="22" max="22" width="8.140625" style="1" customWidth="1"/>
    <col min="23" max="23" width="8.421875" style="1" bestFit="1" customWidth="1"/>
    <col min="24" max="24" width="26.00390625" style="1" customWidth="1"/>
    <col min="25" max="16384" width="9.140625" style="1" customWidth="1"/>
  </cols>
  <sheetData>
    <row r="1" spans="2:5" ht="12.75">
      <c r="B1" s="14" t="s">
        <v>27</v>
      </c>
      <c r="C1" s="45"/>
      <c r="D1" s="45"/>
      <c r="E1" s="2"/>
    </row>
    <row r="2" spans="6:21" ht="13.5" thickBot="1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4" ht="17.25" thickBot="1" thickTop="1">
      <c r="A3" s="39" t="s">
        <v>29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1"/>
    </row>
    <row r="4" spans="1:23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4" ht="12.75">
      <c r="A5" s="4"/>
      <c r="B5" s="3"/>
      <c r="D5" s="5"/>
    </row>
    <row r="6" spans="1:4" ht="13.5" thickBot="1">
      <c r="A6" s="46" t="s">
        <v>8</v>
      </c>
      <c r="B6" s="46"/>
      <c r="C6" s="46"/>
      <c r="D6" s="46"/>
    </row>
    <row r="7" spans="2:22" ht="13.5" thickTop="1">
      <c r="B7" s="6"/>
      <c r="V7" s="11"/>
    </row>
    <row r="8" spans="1:24" ht="12.75" customHeight="1">
      <c r="A8" s="47" t="s">
        <v>4</v>
      </c>
      <c r="B8" s="34" t="s">
        <v>0</v>
      </c>
      <c r="C8" s="36">
        <v>40572</v>
      </c>
      <c r="D8" s="36">
        <v>40573</v>
      </c>
      <c r="E8" s="36" t="s">
        <v>55</v>
      </c>
      <c r="F8" s="36" t="s">
        <v>23</v>
      </c>
      <c r="G8" s="36" t="s">
        <v>15</v>
      </c>
      <c r="H8" s="36" t="s">
        <v>16</v>
      </c>
      <c r="I8" s="36" t="s">
        <v>17</v>
      </c>
      <c r="J8" s="36" t="s">
        <v>18</v>
      </c>
      <c r="K8" s="36" t="s">
        <v>19</v>
      </c>
      <c r="L8" s="36" t="s">
        <v>20</v>
      </c>
      <c r="M8" s="36" t="s">
        <v>21</v>
      </c>
      <c r="N8" s="25" t="s">
        <v>22</v>
      </c>
      <c r="O8" s="25" t="s">
        <v>22</v>
      </c>
      <c r="P8" s="25" t="s">
        <v>22</v>
      </c>
      <c r="Q8" s="25" t="s">
        <v>22</v>
      </c>
      <c r="R8" s="37" t="s">
        <v>26</v>
      </c>
      <c r="S8" s="37" t="s">
        <v>26</v>
      </c>
      <c r="T8" s="34" t="s">
        <v>3</v>
      </c>
      <c r="U8" s="34" t="s">
        <v>12</v>
      </c>
      <c r="V8" s="4" t="s">
        <v>2</v>
      </c>
      <c r="W8" s="9" t="s">
        <v>1</v>
      </c>
      <c r="X8" s="34" t="s">
        <v>11</v>
      </c>
    </row>
    <row r="9" spans="1:24" ht="13.5" thickBot="1">
      <c r="A9" s="48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24"/>
      <c r="O9" s="24"/>
      <c r="P9" s="24"/>
      <c r="Q9" s="24"/>
      <c r="R9" s="38"/>
      <c r="S9" s="38"/>
      <c r="T9" s="35"/>
      <c r="U9" s="35"/>
      <c r="V9" s="12" t="s">
        <v>5</v>
      </c>
      <c r="W9" s="10" t="s">
        <v>6</v>
      </c>
      <c r="X9" s="35"/>
    </row>
    <row r="10" spans="1:24" ht="13.5" thickTop="1">
      <c r="A10" s="26">
        <v>1</v>
      </c>
      <c r="B10" s="16" t="s">
        <v>41</v>
      </c>
      <c r="C10" s="21">
        <v>0.69474</v>
      </c>
      <c r="D10" s="21">
        <v>0.66349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>
        <f aca="true" t="shared" si="0" ref="U10:U19">AVERAGE(C10:T10)</f>
        <v>0.679115</v>
      </c>
      <c r="V10" s="20">
        <f aca="true" t="shared" si="1" ref="V10:V19">COUNTA(C10:T10)/2</f>
        <v>1</v>
      </c>
      <c r="W10" s="23">
        <f aca="true" t="shared" si="2" ref="W10:W19">SUM(PRODUCT(U10,100))+(V10)</f>
        <v>68.9115</v>
      </c>
      <c r="X10" s="19"/>
    </row>
    <row r="11" spans="1:24" ht="12.75">
      <c r="A11" s="26">
        <v>2</v>
      </c>
      <c r="B11" s="16" t="s">
        <v>42</v>
      </c>
      <c r="C11" s="21">
        <v>0.57895</v>
      </c>
      <c r="D11" s="21">
        <v>0.58095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>
        <f t="shared" si="0"/>
        <v>0.57995</v>
      </c>
      <c r="V11" s="20">
        <f t="shared" si="1"/>
        <v>1</v>
      </c>
      <c r="W11" s="23">
        <f t="shared" si="2"/>
        <v>58.995</v>
      </c>
      <c r="X11" s="19"/>
    </row>
    <row r="12" spans="1:24" ht="12.75">
      <c r="A12" s="26">
        <v>3</v>
      </c>
      <c r="B12" s="16" t="s">
        <v>43</v>
      </c>
      <c r="C12" s="21">
        <v>0.51053</v>
      </c>
      <c r="D12" s="21">
        <v>0.55873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>
        <f t="shared" si="0"/>
        <v>0.5346299999999999</v>
      </c>
      <c r="V12" s="20">
        <f t="shared" si="1"/>
        <v>1</v>
      </c>
      <c r="W12" s="23">
        <f t="shared" si="2"/>
        <v>54.462999999999994</v>
      </c>
      <c r="X12" s="19"/>
    </row>
    <row r="13" spans="1:24" ht="12.75">
      <c r="A13" s="26">
        <v>4</v>
      </c>
      <c r="B13" s="16" t="s">
        <v>44</v>
      </c>
      <c r="C13" s="21">
        <v>0.56491</v>
      </c>
      <c r="D13" s="21">
        <v>0.49524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>
        <f t="shared" si="0"/>
        <v>0.5300750000000001</v>
      </c>
      <c r="V13" s="20">
        <f t="shared" si="1"/>
        <v>1</v>
      </c>
      <c r="W13" s="23">
        <f t="shared" si="2"/>
        <v>54.00750000000001</v>
      </c>
      <c r="X13" s="13"/>
    </row>
    <row r="14" spans="1:24" ht="12.75">
      <c r="A14" s="26">
        <v>5</v>
      </c>
      <c r="B14" s="16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 t="e">
        <f t="shared" si="0"/>
        <v>#DIV/0!</v>
      </c>
      <c r="V14" s="20">
        <f t="shared" si="1"/>
        <v>0</v>
      </c>
      <c r="W14" s="23" t="e">
        <f t="shared" si="2"/>
        <v>#DIV/0!</v>
      </c>
      <c r="X14" s="13"/>
    </row>
    <row r="15" spans="1:24" ht="12.75">
      <c r="A15" s="26">
        <v>6</v>
      </c>
      <c r="B15" s="16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 t="e">
        <f t="shared" si="0"/>
        <v>#DIV/0!</v>
      </c>
      <c r="V15" s="20">
        <f t="shared" si="1"/>
        <v>0</v>
      </c>
      <c r="W15" s="23" t="e">
        <f t="shared" si="2"/>
        <v>#DIV/0!</v>
      </c>
      <c r="X15" s="13"/>
    </row>
    <row r="16" spans="1:24" ht="12.75">
      <c r="A16" s="26">
        <v>7</v>
      </c>
      <c r="B16" s="16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 t="e">
        <f t="shared" si="0"/>
        <v>#DIV/0!</v>
      </c>
      <c r="V16" s="20">
        <f t="shared" si="1"/>
        <v>0</v>
      </c>
      <c r="W16" s="23" t="e">
        <f t="shared" si="2"/>
        <v>#DIV/0!</v>
      </c>
      <c r="X16" s="13"/>
    </row>
    <row r="17" spans="1:24" ht="12.75">
      <c r="A17" s="26">
        <v>8</v>
      </c>
      <c r="B17" s="16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 t="e">
        <f t="shared" si="0"/>
        <v>#DIV/0!</v>
      </c>
      <c r="V17" s="20">
        <f t="shared" si="1"/>
        <v>0</v>
      </c>
      <c r="W17" s="23" t="e">
        <f t="shared" si="2"/>
        <v>#DIV/0!</v>
      </c>
      <c r="X17" s="13"/>
    </row>
    <row r="18" spans="1:24" ht="12.75">
      <c r="A18" s="26">
        <v>9</v>
      </c>
      <c r="B18" s="1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e">
        <f t="shared" si="0"/>
        <v>#DIV/0!</v>
      </c>
      <c r="V18" s="20">
        <f t="shared" si="1"/>
        <v>0</v>
      </c>
      <c r="W18" s="23" t="e">
        <f t="shared" si="2"/>
        <v>#DIV/0!</v>
      </c>
      <c r="X18" s="13"/>
    </row>
    <row r="19" spans="1:24" ht="12.75">
      <c r="A19" s="27">
        <v>10</v>
      </c>
      <c r="B19" s="15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 t="e">
        <f t="shared" si="0"/>
        <v>#DIV/0!</v>
      </c>
      <c r="V19" s="20">
        <f t="shared" si="1"/>
        <v>0</v>
      </c>
      <c r="W19" s="23" t="e">
        <f t="shared" si="2"/>
        <v>#DIV/0!</v>
      </c>
      <c r="X19" s="13"/>
    </row>
    <row r="20" spans="1:24" ht="12.75">
      <c r="A20" s="26">
        <v>11</v>
      </c>
      <c r="B20" s="16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 t="e">
        <f aca="true" t="shared" si="3" ref="U20:U46">AVERAGE(C20:T20)</f>
        <v>#DIV/0!</v>
      </c>
      <c r="V20" s="20">
        <f aca="true" t="shared" si="4" ref="V20:V46">COUNTA(C20:T20)/2</f>
        <v>0</v>
      </c>
      <c r="W20" s="23" t="e">
        <f aca="true" t="shared" si="5" ref="W20:W46">SUM(PRODUCT(U20,100))+(V20)</f>
        <v>#DIV/0!</v>
      </c>
      <c r="X20" s="13"/>
    </row>
    <row r="21" spans="1:24" ht="12.75">
      <c r="A21" s="26">
        <v>12</v>
      </c>
      <c r="B21" s="1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 t="e">
        <f t="shared" si="3"/>
        <v>#DIV/0!</v>
      </c>
      <c r="V21" s="20">
        <f t="shared" si="4"/>
        <v>0</v>
      </c>
      <c r="W21" s="23" t="e">
        <f t="shared" si="5"/>
        <v>#DIV/0!</v>
      </c>
      <c r="X21" s="13"/>
    </row>
    <row r="22" spans="1:24" ht="12.75">
      <c r="A22" s="26">
        <v>13</v>
      </c>
      <c r="B22" s="1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 t="e">
        <f t="shared" si="3"/>
        <v>#DIV/0!</v>
      </c>
      <c r="V22" s="20">
        <f t="shared" si="4"/>
        <v>0</v>
      </c>
      <c r="W22" s="23" t="e">
        <f t="shared" si="5"/>
        <v>#DIV/0!</v>
      </c>
      <c r="X22" s="13"/>
    </row>
    <row r="23" spans="1:24" ht="12.75">
      <c r="A23" s="26">
        <v>14</v>
      </c>
      <c r="B23" s="16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 t="e">
        <f t="shared" si="3"/>
        <v>#DIV/0!</v>
      </c>
      <c r="V23" s="20">
        <f t="shared" si="4"/>
        <v>0</v>
      </c>
      <c r="W23" s="23" t="e">
        <f t="shared" si="5"/>
        <v>#DIV/0!</v>
      </c>
      <c r="X23" s="13"/>
    </row>
    <row r="24" spans="1:24" ht="12.75">
      <c r="A24" s="26">
        <v>15</v>
      </c>
      <c r="B24" s="1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 t="e">
        <f t="shared" si="3"/>
        <v>#DIV/0!</v>
      </c>
      <c r="V24" s="20">
        <f t="shared" si="4"/>
        <v>0</v>
      </c>
      <c r="W24" s="23" t="e">
        <f t="shared" si="5"/>
        <v>#DIV/0!</v>
      </c>
      <c r="X24" s="13"/>
    </row>
    <row r="25" spans="1:24" ht="12.75">
      <c r="A25" s="26">
        <v>16</v>
      </c>
      <c r="B25" s="16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 t="e">
        <f t="shared" si="3"/>
        <v>#DIV/0!</v>
      </c>
      <c r="V25" s="20">
        <f t="shared" si="4"/>
        <v>0</v>
      </c>
      <c r="W25" s="23" t="e">
        <f t="shared" si="5"/>
        <v>#DIV/0!</v>
      </c>
      <c r="X25" s="13"/>
    </row>
    <row r="26" spans="1:24" ht="12.75">
      <c r="A26" s="26">
        <v>17</v>
      </c>
      <c r="B26" s="16"/>
      <c r="C26" s="21"/>
      <c r="D26" s="21"/>
      <c r="E26" s="21"/>
      <c r="F26" s="21"/>
      <c r="G26" s="21"/>
      <c r="H26" s="21"/>
      <c r="I26" s="28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 t="e">
        <f t="shared" si="3"/>
        <v>#DIV/0!</v>
      </c>
      <c r="V26" s="20">
        <f t="shared" si="4"/>
        <v>0</v>
      </c>
      <c r="W26" s="23" t="e">
        <f t="shared" si="5"/>
        <v>#DIV/0!</v>
      </c>
      <c r="X26" s="13"/>
    </row>
    <row r="27" spans="1:24" ht="12.75">
      <c r="A27" s="26">
        <v>18</v>
      </c>
      <c r="B27" s="1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 t="e">
        <f t="shared" si="3"/>
        <v>#DIV/0!</v>
      </c>
      <c r="V27" s="20">
        <f t="shared" si="4"/>
        <v>0</v>
      </c>
      <c r="W27" s="23" t="e">
        <f t="shared" si="5"/>
        <v>#DIV/0!</v>
      </c>
      <c r="X27" s="13"/>
    </row>
    <row r="28" spans="1:24" ht="12.75">
      <c r="A28" s="26">
        <v>19</v>
      </c>
      <c r="B28" s="1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 t="e">
        <f t="shared" si="3"/>
        <v>#DIV/0!</v>
      </c>
      <c r="V28" s="20">
        <f t="shared" si="4"/>
        <v>0</v>
      </c>
      <c r="W28" s="23" t="e">
        <f t="shared" si="5"/>
        <v>#DIV/0!</v>
      </c>
      <c r="X28" s="13"/>
    </row>
    <row r="29" spans="1:24" ht="12.75">
      <c r="A29" s="27">
        <v>20</v>
      </c>
      <c r="B29" s="16"/>
      <c r="C29" s="21"/>
      <c r="D29" s="21"/>
      <c r="E29" s="21"/>
      <c r="F29" s="21"/>
      <c r="G29" s="21"/>
      <c r="H29" s="21"/>
      <c r="I29" s="28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 t="e">
        <f t="shared" si="3"/>
        <v>#DIV/0!</v>
      </c>
      <c r="V29" s="20">
        <f t="shared" si="4"/>
        <v>0</v>
      </c>
      <c r="W29" s="23" t="e">
        <f t="shared" si="5"/>
        <v>#DIV/0!</v>
      </c>
      <c r="X29" s="13"/>
    </row>
    <row r="30" spans="1:24" ht="12.75">
      <c r="A30" s="26">
        <v>21</v>
      </c>
      <c r="B30" s="1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 t="e">
        <f t="shared" si="3"/>
        <v>#DIV/0!</v>
      </c>
      <c r="V30" s="20">
        <f t="shared" si="4"/>
        <v>0</v>
      </c>
      <c r="W30" s="23" t="e">
        <f t="shared" si="5"/>
        <v>#DIV/0!</v>
      </c>
      <c r="X30" s="13"/>
    </row>
    <row r="31" spans="1:24" ht="12.75">
      <c r="A31" s="26">
        <v>22</v>
      </c>
      <c r="B31" s="1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 t="e">
        <f t="shared" si="3"/>
        <v>#DIV/0!</v>
      </c>
      <c r="V31" s="20">
        <f t="shared" si="4"/>
        <v>0</v>
      </c>
      <c r="W31" s="23" t="e">
        <f t="shared" si="5"/>
        <v>#DIV/0!</v>
      </c>
      <c r="X31" s="13"/>
    </row>
    <row r="32" spans="1:24" ht="12.75">
      <c r="A32" s="26">
        <v>23</v>
      </c>
      <c r="B32" s="1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 t="e">
        <f t="shared" si="3"/>
        <v>#DIV/0!</v>
      </c>
      <c r="V32" s="20">
        <f t="shared" si="4"/>
        <v>0</v>
      </c>
      <c r="W32" s="23" t="e">
        <f t="shared" si="5"/>
        <v>#DIV/0!</v>
      </c>
      <c r="X32" s="13"/>
    </row>
    <row r="33" spans="1:24" ht="12.75">
      <c r="A33" s="26">
        <v>24</v>
      </c>
      <c r="B33" s="1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 t="e">
        <f t="shared" si="3"/>
        <v>#DIV/0!</v>
      </c>
      <c r="V33" s="20">
        <f t="shared" si="4"/>
        <v>0</v>
      </c>
      <c r="W33" s="23" t="e">
        <f t="shared" si="5"/>
        <v>#DIV/0!</v>
      </c>
      <c r="X33" s="13"/>
    </row>
    <row r="34" spans="1:24" ht="12.75">
      <c r="A34" s="26">
        <v>25</v>
      </c>
      <c r="B34" s="1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 t="e">
        <f t="shared" si="3"/>
        <v>#DIV/0!</v>
      </c>
      <c r="V34" s="20">
        <f t="shared" si="4"/>
        <v>0</v>
      </c>
      <c r="W34" s="23" t="e">
        <f t="shared" si="5"/>
        <v>#DIV/0!</v>
      </c>
      <c r="X34" s="13"/>
    </row>
    <row r="35" spans="1:24" ht="12.75">
      <c r="A35" s="26">
        <v>26</v>
      </c>
      <c r="B35" s="1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 t="e">
        <f t="shared" si="3"/>
        <v>#DIV/0!</v>
      </c>
      <c r="V35" s="20">
        <f t="shared" si="4"/>
        <v>0</v>
      </c>
      <c r="W35" s="23" t="e">
        <f t="shared" si="5"/>
        <v>#DIV/0!</v>
      </c>
      <c r="X35" s="13"/>
    </row>
    <row r="36" spans="1:24" ht="12.75">
      <c r="A36" s="26">
        <v>27</v>
      </c>
      <c r="B36" s="16"/>
      <c r="C36" s="21"/>
      <c r="D36" s="21"/>
      <c r="E36" s="21"/>
      <c r="F36" s="21"/>
      <c r="G36" s="21"/>
      <c r="H36" s="21"/>
      <c r="I36" s="28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 t="e">
        <f t="shared" si="3"/>
        <v>#DIV/0!</v>
      </c>
      <c r="V36" s="20">
        <f t="shared" si="4"/>
        <v>0</v>
      </c>
      <c r="W36" s="23" t="e">
        <f t="shared" si="5"/>
        <v>#DIV/0!</v>
      </c>
      <c r="X36" s="13"/>
    </row>
    <row r="37" spans="1:24" ht="12.75">
      <c r="A37" s="26">
        <v>28</v>
      </c>
      <c r="B37" s="1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 t="e">
        <f t="shared" si="3"/>
        <v>#DIV/0!</v>
      </c>
      <c r="V37" s="20">
        <f t="shared" si="4"/>
        <v>0</v>
      </c>
      <c r="W37" s="23" t="e">
        <f t="shared" si="5"/>
        <v>#DIV/0!</v>
      </c>
      <c r="X37" s="13"/>
    </row>
    <row r="38" spans="1:24" ht="12.75">
      <c r="A38" s="26">
        <v>29</v>
      </c>
      <c r="B38" s="1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 t="e">
        <f t="shared" si="3"/>
        <v>#DIV/0!</v>
      </c>
      <c r="V38" s="20">
        <f t="shared" si="4"/>
        <v>0</v>
      </c>
      <c r="W38" s="23" t="e">
        <f t="shared" si="5"/>
        <v>#DIV/0!</v>
      </c>
      <c r="X38" s="13"/>
    </row>
    <row r="39" spans="1:24" ht="12.75">
      <c r="A39" s="27">
        <v>30</v>
      </c>
      <c r="B39" s="1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 t="e">
        <f t="shared" si="3"/>
        <v>#DIV/0!</v>
      </c>
      <c r="V39" s="20">
        <f t="shared" si="4"/>
        <v>0</v>
      </c>
      <c r="W39" s="23" t="e">
        <f t="shared" si="5"/>
        <v>#DIV/0!</v>
      </c>
      <c r="X39" s="13"/>
    </row>
    <row r="40" spans="1:24" ht="12.75">
      <c r="A40" s="26">
        <v>31</v>
      </c>
      <c r="B40" s="1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 t="e">
        <f t="shared" si="3"/>
        <v>#DIV/0!</v>
      </c>
      <c r="V40" s="20">
        <f t="shared" si="4"/>
        <v>0</v>
      </c>
      <c r="W40" s="23" t="e">
        <f t="shared" si="5"/>
        <v>#DIV/0!</v>
      </c>
      <c r="X40" s="13"/>
    </row>
    <row r="41" spans="1:24" ht="12.75">
      <c r="A41" s="26">
        <v>32</v>
      </c>
      <c r="B41" s="16"/>
      <c r="C41" s="21"/>
      <c r="D41" s="21"/>
      <c r="E41" s="21"/>
      <c r="F41" s="21"/>
      <c r="G41" s="21"/>
      <c r="H41" s="21"/>
      <c r="I41" s="28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 t="e">
        <f t="shared" si="3"/>
        <v>#DIV/0!</v>
      </c>
      <c r="V41" s="20">
        <f t="shared" si="4"/>
        <v>0</v>
      </c>
      <c r="W41" s="23" t="e">
        <f t="shared" si="5"/>
        <v>#DIV/0!</v>
      </c>
      <c r="X41" s="13"/>
    </row>
    <row r="42" spans="1:24" ht="12.75">
      <c r="A42" s="26">
        <v>33</v>
      </c>
      <c r="B42" s="1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 t="e">
        <f t="shared" si="3"/>
        <v>#DIV/0!</v>
      </c>
      <c r="V42" s="20">
        <f t="shared" si="4"/>
        <v>0</v>
      </c>
      <c r="W42" s="23" t="e">
        <f t="shared" si="5"/>
        <v>#DIV/0!</v>
      </c>
      <c r="X42" s="13"/>
    </row>
    <row r="43" spans="1:24" ht="12.75">
      <c r="A43" s="26">
        <v>34</v>
      </c>
      <c r="B43" s="1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 t="e">
        <f t="shared" si="3"/>
        <v>#DIV/0!</v>
      </c>
      <c r="V43" s="20">
        <f t="shared" si="4"/>
        <v>0</v>
      </c>
      <c r="W43" s="23" t="e">
        <f t="shared" si="5"/>
        <v>#DIV/0!</v>
      </c>
      <c r="X43" s="13"/>
    </row>
    <row r="44" spans="1:24" ht="12.75">
      <c r="A44" s="26">
        <v>35</v>
      </c>
      <c r="B44" s="1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 t="e">
        <f t="shared" si="3"/>
        <v>#DIV/0!</v>
      </c>
      <c r="V44" s="20">
        <f t="shared" si="4"/>
        <v>0</v>
      </c>
      <c r="W44" s="23" t="e">
        <f t="shared" si="5"/>
        <v>#DIV/0!</v>
      </c>
      <c r="X44" s="13"/>
    </row>
    <row r="45" spans="1:24" ht="12.75">
      <c r="A45" s="26">
        <v>36</v>
      </c>
      <c r="B45" s="1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 t="e">
        <f t="shared" si="3"/>
        <v>#DIV/0!</v>
      </c>
      <c r="V45" s="20">
        <f t="shared" si="4"/>
        <v>0</v>
      </c>
      <c r="W45" s="23" t="e">
        <f t="shared" si="5"/>
        <v>#DIV/0!</v>
      </c>
      <c r="X45" s="13"/>
    </row>
    <row r="46" spans="1:24" ht="12.75">
      <c r="A46" s="26">
        <v>37</v>
      </c>
      <c r="B46" s="1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 t="e">
        <f t="shared" si="3"/>
        <v>#DIV/0!</v>
      </c>
      <c r="V46" s="20">
        <f t="shared" si="4"/>
        <v>0</v>
      </c>
      <c r="W46" s="23" t="e">
        <f t="shared" si="5"/>
        <v>#DIV/0!</v>
      </c>
      <c r="X46" s="13"/>
    </row>
    <row r="48" ht="13.5" thickBot="1"/>
    <row r="49" spans="1:23" ht="12.75">
      <c r="A49" s="42"/>
      <c r="B49" s="44" t="s">
        <v>7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</row>
    <row r="50" spans="1:23" ht="13.5" thickBot="1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</row>
    <row r="51" ht="13.5" thickBot="1"/>
    <row r="52" spans="1:2" ht="12.75">
      <c r="A52" s="17"/>
      <c r="B52" s="33" t="s">
        <v>14</v>
      </c>
    </row>
    <row r="53" spans="1:2" ht="13.5" thickBot="1">
      <c r="A53" s="18"/>
      <c r="B53" s="33"/>
    </row>
  </sheetData>
  <sheetProtection/>
  <mergeCells count="24">
    <mergeCell ref="C1:D1"/>
    <mergeCell ref="A6:D6"/>
    <mergeCell ref="B8:B9"/>
    <mergeCell ref="A8:A9"/>
    <mergeCell ref="C8:C9"/>
    <mergeCell ref="D8:D9"/>
    <mergeCell ref="G8:G9"/>
    <mergeCell ref="H8:H9"/>
    <mergeCell ref="I8:I9"/>
    <mergeCell ref="L8:L9"/>
    <mergeCell ref="J8:J9"/>
    <mergeCell ref="A49:A50"/>
    <mergeCell ref="B49:W50"/>
    <mergeCell ref="K8:K9"/>
    <mergeCell ref="B52:B53"/>
    <mergeCell ref="X8:X9"/>
    <mergeCell ref="M8:M9"/>
    <mergeCell ref="R8:R9"/>
    <mergeCell ref="S8:S9"/>
    <mergeCell ref="A3:X3"/>
    <mergeCell ref="E8:E9"/>
    <mergeCell ref="F8:F9"/>
    <mergeCell ref="T8:T9"/>
    <mergeCell ref="U8:U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zoomScale="85" zoomScaleNormal="85" zoomScalePageLayoutView="0" workbookViewId="0" topLeftCell="A1">
      <selection activeCell="I18" sqref="I18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5" width="8.421875" style="1" bestFit="1" customWidth="1"/>
    <col min="6" max="17" width="8.57421875" style="1" customWidth="1"/>
    <col min="18" max="19" width="8.00390625" style="1" customWidth="1"/>
    <col min="20" max="21" width="8.421875" style="1" bestFit="1" customWidth="1"/>
    <col min="22" max="22" width="8.140625" style="1" customWidth="1"/>
    <col min="23" max="23" width="8.421875" style="1" bestFit="1" customWidth="1"/>
    <col min="24" max="24" width="26.00390625" style="1" customWidth="1"/>
    <col min="25" max="16384" width="9.140625" style="1" customWidth="1"/>
  </cols>
  <sheetData>
    <row r="1" spans="2:5" ht="12.75">
      <c r="B1" s="14" t="s">
        <v>27</v>
      </c>
      <c r="C1" s="45"/>
      <c r="D1" s="45"/>
      <c r="E1" s="2"/>
    </row>
    <row r="2" spans="6:21" ht="13.5" thickBot="1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4" ht="17.25" thickBot="1" thickTop="1">
      <c r="A3" s="39" t="s">
        <v>29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1"/>
    </row>
    <row r="4" spans="1:23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4" ht="12.75">
      <c r="A5" s="4"/>
      <c r="B5" s="3"/>
      <c r="D5" s="5"/>
    </row>
    <row r="6" spans="1:4" ht="13.5" thickBot="1">
      <c r="A6" s="46" t="s">
        <v>13</v>
      </c>
      <c r="B6" s="46"/>
      <c r="C6" s="46"/>
      <c r="D6" s="46"/>
    </row>
    <row r="7" spans="2:22" ht="13.5" thickTop="1">
      <c r="B7" s="6"/>
      <c r="V7" s="11"/>
    </row>
    <row r="8" spans="1:24" ht="12.75" customHeight="1">
      <c r="A8" s="47" t="s">
        <v>4</v>
      </c>
      <c r="B8" s="34" t="s">
        <v>0</v>
      </c>
      <c r="C8" s="36">
        <v>40572</v>
      </c>
      <c r="D8" s="36">
        <v>40573</v>
      </c>
      <c r="E8" s="36" t="s">
        <v>55</v>
      </c>
      <c r="F8" s="36" t="s">
        <v>23</v>
      </c>
      <c r="G8" s="36" t="s">
        <v>15</v>
      </c>
      <c r="H8" s="36" t="s">
        <v>16</v>
      </c>
      <c r="I8" s="36" t="s">
        <v>17</v>
      </c>
      <c r="J8" s="36" t="s">
        <v>18</v>
      </c>
      <c r="K8" s="36" t="s">
        <v>19</v>
      </c>
      <c r="L8" s="36" t="s">
        <v>20</v>
      </c>
      <c r="M8" s="36" t="s">
        <v>21</v>
      </c>
      <c r="N8" s="25" t="s">
        <v>22</v>
      </c>
      <c r="O8" s="25" t="s">
        <v>22</v>
      </c>
      <c r="P8" s="25" t="s">
        <v>22</v>
      </c>
      <c r="Q8" s="25" t="s">
        <v>22</v>
      </c>
      <c r="R8" s="37" t="s">
        <v>26</v>
      </c>
      <c r="S8" s="37" t="s">
        <v>26</v>
      </c>
      <c r="T8" s="34" t="s">
        <v>3</v>
      </c>
      <c r="U8" s="34" t="s">
        <v>12</v>
      </c>
      <c r="V8" s="4" t="s">
        <v>2</v>
      </c>
      <c r="W8" s="9" t="s">
        <v>1</v>
      </c>
      <c r="X8" s="34" t="s">
        <v>11</v>
      </c>
    </row>
    <row r="9" spans="1:24" ht="13.5" thickBot="1">
      <c r="A9" s="48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24"/>
      <c r="O9" s="24"/>
      <c r="P9" s="24"/>
      <c r="Q9" s="24"/>
      <c r="R9" s="38"/>
      <c r="S9" s="38"/>
      <c r="T9" s="35"/>
      <c r="U9" s="35"/>
      <c r="V9" s="12" t="s">
        <v>5</v>
      </c>
      <c r="W9" s="10" t="s">
        <v>6</v>
      </c>
      <c r="X9" s="35"/>
    </row>
    <row r="10" spans="1:24" ht="13.5" thickTop="1">
      <c r="A10" s="26">
        <v>1</v>
      </c>
      <c r="B10" s="16" t="s">
        <v>38</v>
      </c>
      <c r="C10" s="21">
        <v>0.6807</v>
      </c>
      <c r="D10" s="21">
        <v>0.62222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>
        <f aca="true" t="shared" si="0" ref="U10:U27">AVERAGE(C10:T10)</f>
        <v>0.6514599999999999</v>
      </c>
      <c r="V10" s="20">
        <f aca="true" t="shared" si="1" ref="V10:V27">COUNTA(C10:T10)/2</f>
        <v>1</v>
      </c>
      <c r="W10" s="23">
        <f aca="true" t="shared" si="2" ref="W10:W27">SUM(PRODUCT(U10,100))+(V10)</f>
        <v>66.14599999999999</v>
      </c>
      <c r="X10" s="19"/>
    </row>
    <row r="11" spans="1:24" ht="12.75">
      <c r="A11" s="26">
        <v>2</v>
      </c>
      <c r="B11" s="29" t="s">
        <v>39</v>
      </c>
      <c r="C11" s="30">
        <v>0.59474</v>
      </c>
      <c r="D11" s="30">
        <v>0.6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>
        <f t="shared" si="0"/>
        <v>0.59737</v>
      </c>
      <c r="V11" s="31">
        <f t="shared" si="1"/>
        <v>1</v>
      </c>
      <c r="W11" s="32">
        <f t="shared" si="2"/>
        <v>60.736999999999995</v>
      </c>
      <c r="X11" s="19"/>
    </row>
    <row r="12" spans="1:24" ht="12.75">
      <c r="A12" s="26">
        <v>3</v>
      </c>
      <c r="B12" s="29" t="s">
        <v>40</v>
      </c>
      <c r="C12" s="30">
        <v>0.58246</v>
      </c>
      <c r="D12" s="30">
        <v>0.58571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>
        <f t="shared" si="0"/>
        <v>0.584085</v>
      </c>
      <c r="V12" s="31">
        <f t="shared" si="1"/>
        <v>1</v>
      </c>
      <c r="W12" s="32">
        <f t="shared" si="2"/>
        <v>59.4085</v>
      </c>
      <c r="X12" s="19"/>
    </row>
    <row r="13" spans="1:24" ht="12.75">
      <c r="A13" s="26">
        <v>4</v>
      </c>
      <c r="B13" s="16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 t="e">
        <f t="shared" si="0"/>
        <v>#DIV/0!</v>
      </c>
      <c r="V13" s="20">
        <f t="shared" si="1"/>
        <v>0</v>
      </c>
      <c r="W13" s="23" t="e">
        <f t="shared" si="2"/>
        <v>#DIV/0!</v>
      </c>
      <c r="X13" s="13"/>
    </row>
    <row r="14" spans="1:24" ht="12.75">
      <c r="A14" s="26">
        <v>5</v>
      </c>
      <c r="B14" s="16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 t="e">
        <f t="shared" si="0"/>
        <v>#DIV/0!</v>
      </c>
      <c r="V14" s="20">
        <f t="shared" si="1"/>
        <v>0</v>
      </c>
      <c r="W14" s="23" t="e">
        <f t="shared" si="2"/>
        <v>#DIV/0!</v>
      </c>
      <c r="X14" s="13"/>
    </row>
    <row r="15" spans="1:24" ht="12.75">
      <c r="A15" s="26">
        <v>6</v>
      </c>
      <c r="B15" s="16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 t="e">
        <f t="shared" si="0"/>
        <v>#DIV/0!</v>
      </c>
      <c r="V15" s="20">
        <f t="shared" si="1"/>
        <v>0</v>
      </c>
      <c r="W15" s="23" t="e">
        <f t="shared" si="2"/>
        <v>#DIV/0!</v>
      </c>
      <c r="X15" s="13"/>
    </row>
    <row r="16" spans="1:24" ht="12.75">
      <c r="A16" s="26">
        <v>7</v>
      </c>
      <c r="B16" s="16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 t="e">
        <f t="shared" si="0"/>
        <v>#DIV/0!</v>
      </c>
      <c r="V16" s="20">
        <f t="shared" si="1"/>
        <v>0</v>
      </c>
      <c r="W16" s="23" t="e">
        <f t="shared" si="2"/>
        <v>#DIV/0!</v>
      </c>
      <c r="X16" s="13"/>
    </row>
    <row r="17" spans="1:24" ht="12.75">
      <c r="A17" s="26">
        <v>8</v>
      </c>
      <c r="B17" s="16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 t="e">
        <f t="shared" si="0"/>
        <v>#DIV/0!</v>
      </c>
      <c r="V17" s="20">
        <f t="shared" si="1"/>
        <v>0</v>
      </c>
      <c r="W17" s="23" t="e">
        <f t="shared" si="2"/>
        <v>#DIV/0!</v>
      </c>
      <c r="X17" s="13"/>
    </row>
    <row r="18" spans="1:24" ht="12.75">
      <c r="A18" s="26">
        <v>9</v>
      </c>
      <c r="B18" s="1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e">
        <f t="shared" si="0"/>
        <v>#DIV/0!</v>
      </c>
      <c r="V18" s="20">
        <f t="shared" si="1"/>
        <v>0</v>
      </c>
      <c r="W18" s="23" t="e">
        <f t="shared" si="2"/>
        <v>#DIV/0!</v>
      </c>
      <c r="X18" s="13"/>
    </row>
    <row r="19" spans="1:24" ht="12.75">
      <c r="A19" s="27">
        <v>10</v>
      </c>
      <c r="B19" s="15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 t="e">
        <f t="shared" si="0"/>
        <v>#DIV/0!</v>
      </c>
      <c r="V19" s="20">
        <f t="shared" si="1"/>
        <v>0</v>
      </c>
      <c r="W19" s="23" t="e">
        <f t="shared" si="2"/>
        <v>#DIV/0!</v>
      </c>
      <c r="X19" s="13"/>
    </row>
    <row r="20" spans="1:24" ht="12.75">
      <c r="A20" s="26">
        <v>11</v>
      </c>
      <c r="B20" s="16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 t="e">
        <f t="shared" si="0"/>
        <v>#DIV/0!</v>
      </c>
      <c r="V20" s="20">
        <f t="shared" si="1"/>
        <v>0</v>
      </c>
      <c r="W20" s="23" t="e">
        <f t="shared" si="2"/>
        <v>#DIV/0!</v>
      </c>
      <c r="X20" s="13"/>
    </row>
    <row r="21" spans="1:24" ht="12.75">
      <c r="A21" s="26">
        <v>12</v>
      </c>
      <c r="B21" s="1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 t="e">
        <f t="shared" si="0"/>
        <v>#DIV/0!</v>
      </c>
      <c r="V21" s="20">
        <f t="shared" si="1"/>
        <v>0</v>
      </c>
      <c r="W21" s="23" t="e">
        <f t="shared" si="2"/>
        <v>#DIV/0!</v>
      </c>
      <c r="X21" s="13"/>
    </row>
    <row r="22" spans="1:24" ht="12.75">
      <c r="A22" s="26">
        <v>13</v>
      </c>
      <c r="B22" s="1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 t="e">
        <f t="shared" si="0"/>
        <v>#DIV/0!</v>
      </c>
      <c r="V22" s="20">
        <f t="shared" si="1"/>
        <v>0</v>
      </c>
      <c r="W22" s="23" t="e">
        <f t="shared" si="2"/>
        <v>#DIV/0!</v>
      </c>
      <c r="X22" s="13"/>
    </row>
    <row r="23" spans="1:24" ht="12.75">
      <c r="A23" s="26">
        <v>14</v>
      </c>
      <c r="B23" s="16"/>
      <c r="C23" s="21"/>
      <c r="D23" s="21"/>
      <c r="E23" s="21"/>
      <c r="F23" s="21"/>
      <c r="G23" s="21"/>
      <c r="H23" s="21"/>
      <c r="I23" s="28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 t="e">
        <f t="shared" si="0"/>
        <v>#DIV/0!</v>
      </c>
      <c r="V23" s="20">
        <f t="shared" si="1"/>
        <v>0</v>
      </c>
      <c r="W23" s="23" t="e">
        <f t="shared" si="2"/>
        <v>#DIV/0!</v>
      </c>
      <c r="X23" s="13"/>
    </row>
    <row r="24" spans="1:24" ht="12.75">
      <c r="A24" s="26">
        <v>15</v>
      </c>
      <c r="B24" s="1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 t="e">
        <f t="shared" si="0"/>
        <v>#DIV/0!</v>
      </c>
      <c r="V24" s="20">
        <f t="shared" si="1"/>
        <v>0</v>
      </c>
      <c r="W24" s="23" t="e">
        <f t="shared" si="2"/>
        <v>#DIV/0!</v>
      </c>
      <c r="X24" s="13"/>
    </row>
    <row r="25" spans="1:24" ht="12.75">
      <c r="A25" s="26">
        <v>16</v>
      </c>
      <c r="B25" s="16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 t="e">
        <f t="shared" si="0"/>
        <v>#DIV/0!</v>
      </c>
      <c r="V25" s="20">
        <f t="shared" si="1"/>
        <v>0</v>
      </c>
      <c r="W25" s="23" t="e">
        <f t="shared" si="2"/>
        <v>#DIV/0!</v>
      </c>
      <c r="X25" s="13"/>
    </row>
    <row r="26" spans="1:24" ht="12.75">
      <c r="A26" s="26">
        <v>17</v>
      </c>
      <c r="B26" s="16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 t="e">
        <f t="shared" si="0"/>
        <v>#DIV/0!</v>
      </c>
      <c r="V26" s="20">
        <f t="shared" si="1"/>
        <v>0</v>
      </c>
      <c r="W26" s="23" t="e">
        <f t="shared" si="2"/>
        <v>#DIV/0!</v>
      </c>
      <c r="X26" s="13"/>
    </row>
    <row r="27" spans="1:24" ht="12.75">
      <c r="A27" s="26">
        <v>18</v>
      </c>
      <c r="B27" s="1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 t="e">
        <f t="shared" si="0"/>
        <v>#DIV/0!</v>
      </c>
      <c r="V27" s="20">
        <f t="shared" si="1"/>
        <v>0</v>
      </c>
      <c r="W27" s="23" t="e">
        <f t="shared" si="2"/>
        <v>#DIV/0!</v>
      </c>
      <c r="X27" s="13"/>
    </row>
    <row r="28" spans="1:24" ht="12.75">
      <c r="A28" s="26">
        <v>19</v>
      </c>
      <c r="B28" s="1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 t="e">
        <f aca="true" t="shared" si="3" ref="U28:U46">AVERAGE(C28:T28)</f>
        <v>#DIV/0!</v>
      </c>
      <c r="V28" s="20">
        <f aca="true" t="shared" si="4" ref="V28:V46">COUNTA(C28:T28)/2</f>
        <v>0</v>
      </c>
      <c r="W28" s="23" t="e">
        <f aca="true" t="shared" si="5" ref="W28:W46">SUM(PRODUCT(U28,100))+(V28)</f>
        <v>#DIV/0!</v>
      </c>
      <c r="X28" s="13"/>
    </row>
    <row r="29" spans="1:24" ht="12.75">
      <c r="A29" s="27">
        <v>20</v>
      </c>
      <c r="B29" s="16"/>
      <c r="C29" s="21"/>
      <c r="D29" s="21"/>
      <c r="E29" s="21"/>
      <c r="F29" s="21"/>
      <c r="G29" s="21"/>
      <c r="H29" s="21"/>
      <c r="I29" s="28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 t="e">
        <f t="shared" si="3"/>
        <v>#DIV/0!</v>
      </c>
      <c r="V29" s="20">
        <f t="shared" si="4"/>
        <v>0</v>
      </c>
      <c r="W29" s="23" t="e">
        <f t="shared" si="5"/>
        <v>#DIV/0!</v>
      </c>
      <c r="X29" s="13"/>
    </row>
    <row r="30" spans="1:24" ht="12.75">
      <c r="A30" s="26">
        <v>21</v>
      </c>
      <c r="B30" s="1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 t="e">
        <f t="shared" si="3"/>
        <v>#DIV/0!</v>
      </c>
      <c r="V30" s="20">
        <f t="shared" si="4"/>
        <v>0</v>
      </c>
      <c r="W30" s="23" t="e">
        <f t="shared" si="5"/>
        <v>#DIV/0!</v>
      </c>
      <c r="X30" s="13"/>
    </row>
    <row r="31" spans="1:24" ht="12.75">
      <c r="A31" s="26">
        <v>22</v>
      </c>
      <c r="B31" s="1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 t="e">
        <f t="shared" si="3"/>
        <v>#DIV/0!</v>
      </c>
      <c r="V31" s="20">
        <f t="shared" si="4"/>
        <v>0</v>
      </c>
      <c r="W31" s="23" t="e">
        <f t="shared" si="5"/>
        <v>#DIV/0!</v>
      </c>
      <c r="X31" s="13"/>
    </row>
    <row r="32" spans="1:24" ht="12.75">
      <c r="A32" s="26">
        <v>23</v>
      </c>
      <c r="B32" s="1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 t="e">
        <f t="shared" si="3"/>
        <v>#DIV/0!</v>
      </c>
      <c r="V32" s="20">
        <f t="shared" si="4"/>
        <v>0</v>
      </c>
      <c r="W32" s="23" t="e">
        <f t="shared" si="5"/>
        <v>#DIV/0!</v>
      </c>
      <c r="X32" s="13"/>
    </row>
    <row r="33" spans="1:24" ht="12.75">
      <c r="A33" s="26">
        <v>24</v>
      </c>
      <c r="B33" s="1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 t="e">
        <f t="shared" si="3"/>
        <v>#DIV/0!</v>
      </c>
      <c r="V33" s="20">
        <f t="shared" si="4"/>
        <v>0</v>
      </c>
      <c r="W33" s="23" t="e">
        <f t="shared" si="5"/>
        <v>#DIV/0!</v>
      </c>
      <c r="X33" s="13"/>
    </row>
    <row r="34" spans="1:24" ht="12.75">
      <c r="A34" s="26">
        <v>25</v>
      </c>
      <c r="B34" s="1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 t="e">
        <f t="shared" si="3"/>
        <v>#DIV/0!</v>
      </c>
      <c r="V34" s="20">
        <f t="shared" si="4"/>
        <v>0</v>
      </c>
      <c r="W34" s="23" t="e">
        <f t="shared" si="5"/>
        <v>#DIV/0!</v>
      </c>
      <c r="X34" s="13"/>
    </row>
    <row r="35" spans="1:24" ht="12.75">
      <c r="A35" s="26">
        <v>26</v>
      </c>
      <c r="B35" s="1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 t="e">
        <f t="shared" si="3"/>
        <v>#DIV/0!</v>
      </c>
      <c r="V35" s="20">
        <f t="shared" si="4"/>
        <v>0</v>
      </c>
      <c r="W35" s="23" t="e">
        <f t="shared" si="5"/>
        <v>#DIV/0!</v>
      </c>
      <c r="X35" s="13"/>
    </row>
    <row r="36" spans="1:24" ht="12.75">
      <c r="A36" s="26">
        <v>27</v>
      </c>
      <c r="B36" s="16"/>
      <c r="C36" s="21"/>
      <c r="D36" s="21"/>
      <c r="E36" s="21"/>
      <c r="F36" s="21"/>
      <c r="G36" s="21"/>
      <c r="H36" s="21"/>
      <c r="I36" s="28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 t="e">
        <f t="shared" si="3"/>
        <v>#DIV/0!</v>
      </c>
      <c r="V36" s="20">
        <f t="shared" si="4"/>
        <v>0</v>
      </c>
      <c r="W36" s="23" t="e">
        <f t="shared" si="5"/>
        <v>#DIV/0!</v>
      </c>
      <c r="X36" s="13"/>
    </row>
    <row r="37" spans="1:24" ht="12.75">
      <c r="A37" s="26">
        <v>28</v>
      </c>
      <c r="B37" s="1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 t="e">
        <f t="shared" si="3"/>
        <v>#DIV/0!</v>
      </c>
      <c r="V37" s="20">
        <f t="shared" si="4"/>
        <v>0</v>
      </c>
      <c r="W37" s="23" t="e">
        <f t="shared" si="5"/>
        <v>#DIV/0!</v>
      </c>
      <c r="X37" s="13"/>
    </row>
    <row r="38" spans="1:24" ht="12.75">
      <c r="A38" s="26">
        <v>29</v>
      </c>
      <c r="B38" s="1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 t="e">
        <f t="shared" si="3"/>
        <v>#DIV/0!</v>
      </c>
      <c r="V38" s="20">
        <f t="shared" si="4"/>
        <v>0</v>
      </c>
      <c r="W38" s="23" t="e">
        <f t="shared" si="5"/>
        <v>#DIV/0!</v>
      </c>
      <c r="X38" s="13"/>
    </row>
    <row r="39" spans="1:24" ht="12.75">
      <c r="A39" s="27">
        <v>30</v>
      </c>
      <c r="B39" s="1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 t="e">
        <f t="shared" si="3"/>
        <v>#DIV/0!</v>
      </c>
      <c r="V39" s="20">
        <f t="shared" si="4"/>
        <v>0</v>
      </c>
      <c r="W39" s="23" t="e">
        <f t="shared" si="5"/>
        <v>#DIV/0!</v>
      </c>
      <c r="X39" s="13"/>
    </row>
    <row r="40" spans="1:24" ht="12.75">
      <c r="A40" s="26">
        <v>31</v>
      </c>
      <c r="B40" s="1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 t="e">
        <f t="shared" si="3"/>
        <v>#DIV/0!</v>
      </c>
      <c r="V40" s="20">
        <f t="shared" si="4"/>
        <v>0</v>
      </c>
      <c r="W40" s="23" t="e">
        <f t="shared" si="5"/>
        <v>#DIV/0!</v>
      </c>
      <c r="X40" s="13"/>
    </row>
    <row r="41" spans="1:24" ht="12.75">
      <c r="A41" s="26">
        <v>32</v>
      </c>
      <c r="B41" s="16"/>
      <c r="C41" s="21"/>
      <c r="D41" s="21"/>
      <c r="E41" s="21"/>
      <c r="F41" s="21"/>
      <c r="G41" s="21"/>
      <c r="H41" s="21"/>
      <c r="I41" s="28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 t="e">
        <f t="shared" si="3"/>
        <v>#DIV/0!</v>
      </c>
      <c r="V41" s="20">
        <f t="shared" si="4"/>
        <v>0</v>
      </c>
      <c r="W41" s="23" t="e">
        <f t="shared" si="5"/>
        <v>#DIV/0!</v>
      </c>
      <c r="X41" s="13"/>
    </row>
    <row r="42" spans="1:24" ht="12.75">
      <c r="A42" s="26">
        <v>33</v>
      </c>
      <c r="B42" s="1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 t="e">
        <f t="shared" si="3"/>
        <v>#DIV/0!</v>
      </c>
      <c r="V42" s="20">
        <f t="shared" si="4"/>
        <v>0</v>
      </c>
      <c r="W42" s="23" t="e">
        <f t="shared" si="5"/>
        <v>#DIV/0!</v>
      </c>
      <c r="X42" s="13"/>
    </row>
    <row r="43" spans="1:24" ht="12.75">
      <c r="A43" s="26">
        <v>34</v>
      </c>
      <c r="B43" s="1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 t="e">
        <f t="shared" si="3"/>
        <v>#DIV/0!</v>
      </c>
      <c r="V43" s="20">
        <f t="shared" si="4"/>
        <v>0</v>
      </c>
      <c r="W43" s="23" t="e">
        <f t="shared" si="5"/>
        <v>#DIV/0!</v>
      </c>
      <c r="X43" s="13"/>
    </row>
    <row r="44" spans="1:24" ht="12.75">
      <c r="A44" s="26">
        <v>35</v>
      </c>
      <c r="B44" s="1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 t="e">
        <f t="shared" si="3"/>
        <v>#DIV/0!</v>
      </c>
      <c r="V44" s="20">
        <f t="shared" si="4"/>
        <v>0</v>
      </c>
      <c r="W44" s="23" t="e">
        <f t="shared" si="5"/>
        <v>#DIV/0!</v>
      </c>
      <c r="X44" s="13"/>
    </row>
    <row r="45" spans="1:24" ht="12.75">
      <c r="A45" s="26">
        <v>36</v>
      </c>
      <c r="B45" s="1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 t="e">
        <f t="shared" si="3"/>
        <v>#DIV/0!</v>
      </c>
      <c r="V45" s="20">
        <f t="shared" si="4"/>
        <v>0</v>
      </c>
      <c r="W45" s="23" t="e">
        <f t="shared" si="5"/>
        <v>#DIV/0!</v>
      </c>
      <c r="X45" s="13"/>
    </row>
    <row r="46" spans="1:24" ht="12.75">
      <c r="A46" s="26">
        <v>37</v>
      </c>
      <c r="B46" s="1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 t="e">
        <f t="shared" si="3"/>
        <v>#DIV/0!</v>
      </c>
      <c r="V46" s="20">
        <f t="shared" si="4"/>
        <v>0</v>
      </c>
      <c r="W46" s="23" t="e">
        <f t="shared" si="5"/>
        <v>#DIV/0!</v>
      </c>
      <c r="X46" s="13"/>
    </row>
    <row r="48" ht="13.5" thickBot="1"/>
    <row r="49" spans="1:23" ht="12.75">
      <c r="A49" s="42"/>
      <c r="B49" s="44" t="s">
        <v>7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</row>
    <row r="50" spans="1:23" ht="13.5" thickBot="1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</row>
    <row r="51" ht="13.5" thickBot="1"/>
    <row r="52" spans="1:2" ht="12.75">
      <c r="A52" s="17"/>
      <c r="B52" s="33" t="s">
        <v>14</v>
      </c>
    </row>
    <row r="53" spans="1:2" ht="13.5" thickBot="1">
      <c r="A53" s="18"/>
      <c r="B53" s="33"/>
    </row>
  </sheetData>
  <sheetProtection/>
  <mergeCells count="24">
    <mergeCell ref="C1:D1"/>
    <mergeCell ref="A6:D6"/>
    <mergeCell ref="B8:B9"/>
    <mergeCell ref="A8:A9"/>
    <mergeCell ref="C8:C9"/>
    <mergeCell ref="D8:D9"/>
    <mergeCell ref="G8:G9"/>
    <mergeCell ref="H8:H9"/>
    <mergeCell ref="I8:I9"/>
    <mergeCell ref="L8:L9"/>
    <mergeCell ref="J8:J9"/>
    <mergeCell ref="A49:A50"/>
    <mergeCell ref="B49:W50"/>
    <mergeCell ref="K8:K9"/>
    <mergeCell ref="B52:B53"/>
    <mergeCell ref="X8:X9"/>
    <mergeCell ref="M8:M9"/>
    <mergeCell ref="R8:R9"/>
    <mergeCell ref="S8:S9"/>
    <mergeCell ref="A3:X3"/>
    <mergeCell ref="E8:E9"/>
    <mergeCell ref="F8:F9"/>
    <mergeCell ref="T8:T9"/>
    <mergeCell ref="U8:U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3"/>
  <sheetViews>
    <sheetView zoomScale="85" zoomScaleNormal="85" zoomScalePageLayoutView="0" workbookViewId="0" topLeftCell="A1">
      <selection activeCell="I18" sqref="I18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5" width="8.421875" style="1" bestFit="1" customWidth="1"/>
    <col min="6" max="17" width="8.57421875" style="1" customWidth="1"/>
    <col min="18" max="19" width="8.00390625" style="1" customWidth="1"/>
    <col min="20" max="21" width="8.421875" style="1" bestFit="1" customWidth="1"/>
    <col min="22" max="22" width="8.140625" style="1" customWidth="1"/>
    <col min="23" max="23" width="8.421875" style="1" bestFit="1" customWidth="1"/>
    <col min="24" max="24" width="26.00390625" style="1" customWidth="1"/>
    <col min="25" max="16384" width="9.140625" style="1" customWidth="1"/>
  </cols>
  <sheetData>
    <row r="1" spans="2:5" ht="12.75">
      <c r="B1" s="14" t="s">
        <v>27</v>
      </c>
      <c r="C1" s="45"/>
      <c r="D1" s="45"/>
      <c r="E1" s="2"/>
    </row>
    <row r="2" spans="6:21" ht="13.5" thickBot="1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4" ht="17.25" thickBot="1" thickTop="1">
      <c r="A3" s="39" t="s">
        <v>29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1"/>
    </row>
    <row r="4" spans="1:23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4" ht="12.75">
      <c r="A5" s="4"/>
      <c r="B5" s="3"/>
      <c r="D5" s="5"/>
    </row>
    <row r="6" spans="1:4" ht="13.5" thickBot="1">
      <c r="A6" s="46" t="s">
        <v>9</v>
      </c>
      <c r="B6" s="46"/>
      <c r="C6" s="46"/>
      <c r="D6" s="46"/>
    </row>
    <row r="7" spans="2:22" ht="13.5" thickTop="1">
      <c r="B7" s="6"/>
      <c r="V7" s="11"/>
    </row>
    <row r="8" spans="1:24" ht="12.75" customHeight="1">
      <c r="A8" s="47" t="s">
        <v>4</v>
      </c>
      <c r="B8" s="34" t="s">
        <v>0</v>
      </c>
      <c r="C8" s="36">
        <v>40572</v>
      </c>
      <c r="D8" s="36">
        <v>40573</v>
      </c>
      <c r="E8" s="36" t="s">
        <v>55</v>
      </c>
      <c r="F8" s="36" t="s">
        <v>23</v>
      </c>
      <c r="G8" s="36" t="s">
        <v>15</v>
      </c>
      <c r="H8" s="36" t="s">
        <v>16</v>
      </c>
      <c r="I8" s="36" t="s">
        <v>17</v>
      </c>
      <c r="J8" s="36" t="s">
        <v>18</v>
      </c>
      <c r="K8" s="36" t="s">
        <v>19</v>
      </c>
      <c r="L8" s="36" t="s">
        <v>20</v>
      </c>
      <c r="M8" s="36" t="s">
        <v>21</v>
      </c>
      <c r="N8" s="25" t="s">
        <v>22</v>
      </c>
      <c r="O8" s="25" t="s">
        <v>22</v>
      </c>
      <c r="P8" s="25" t="s">
        <v>22</v>
      </c>
      <c r="Q8" s="25" t="s">
        <v>22</v>
      </c>
      <c r="R8" s="37" t="s">
        <v>26</v>
      </c>
      <c r="S8" s="37" t="s">
        <v>26</v>
      </c>
      <c r="T8" s="34" t="s">
        <v>3</v>
      </c>
      <c r="U8" s="34" t="s">
        <v>12</v>
      </c>
      <c r="V8" s="4" t="s">
        <v>2</v>
      </c>
      <c r="W8" s="9" t="s">
        <v>1</v>
      </c>
      <c r="X8" s="34" t="s">
        <v>11</v>
      </c>
    </row>
    <row r="9" spans="1:24" ht="13.5" thickBot="1">
      <c r="A9" s="48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24"/>
      <c r="O9" s="24"/>
      <c r="P9" s="24"/>
      <c r="Q9" s="24"/>
      <c r="R9" s="38"/>
      <c r="S9" s="38"/>
      <c r="T9" s="35"/>
      <c r="U9" s="35"/>
      <c r="V9" s="12" t="s">
        <v>5</v>
      </c>
      <c r="W9" s="10" t="s">
        <v>6</v>
      </c>
      <c r="X9" s="35"/>
    </row>
    <row r="10" spans="1:24" ht="13.5" thickTop="1">
      <c r="A10" s="26">
        <v>1</v>
      </c>
      <c r="B10" s="29" t="s">
        <v>33</v>
      </c>
      <c r="C10" s="30">
        <v>0.60526</v>
      </c>
      <c r="D10" s="30">
        <v>0.5746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>
        <f aca="true" t="shared" si="0" ref="U10:U18">AVERAGE(C10:T10)</f>
        <v>0.5899300000000001</v>
      </c>
      <c r="V10" s="31">
        <f aca="true" t="shared" si="1" ref="V10:V18">COUNTA(C10:T10)/2</f>
        <v>1</v>
      </c>
      <c r="W10" s="32">
        <f aca="true" t="shared" si="2" ref="W10:W18">SUM(PRODUCT(U10,100))+(V10)</f>
        <v>59.99300000000001</v>
      </c>
      <c r="X10" s="19"/>
    </row>
    <row r="11" spans="1:24" ht="12.75">
      <c r="A11" s="26">
        <v>2</v>
      </c>
      <c r="B11" s="16" t="s">
        <v>34</v>
      </c>
      <c r="C11" s="21">
        <v>0.57719</v>
      </c>
      <c r="D11" s="21">
        <v>0.56349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>
        <f t="shared" si="0"/>
        <v>0.5703400000000001</v>
      </c>
      <c r="V11" s="20">
        <f t="shared" si="1"/>
        <v>1</v>
      </c>
      <c r="W11" s="23">
        <f t="shared" si="2"/>
        <v>58.034000000000006</v>
      </c>
      <c r="X11" s="19"/>
    </row>
    <row r="12" spans="1:24" ht="12.75">
      <c r="A12" s="26">
        <v>3</v>
      </c>
      <c r="B12" s="29" t="s">
        <v>36</v>
      </c>
      <c r="C12" s="30">
        <v>0.54386</v>
      </c>
      <c r="D12" s="30">
        <v>0.56349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>
        <f t="shared" si="0"/>
        <v>0.553675</v>
      </c>
      <c r="V12" s="31">
        <f t="shared" si="1"/>
        <v>1</v>
      </c>
      <c r="W12" s="32">
        <f t="shared" si="2"/>
        <v>56.3675</v>
      </c>
      <c r="X12" s="19"/>
    </row>
    <row r="13" spans="1:24" ht="12.75">
      <c r="A13" s="26">
        <v>4</v>
      </c>
      <c r="B13" s="16" t="s">
        <v>35</v>
      </c>
      <c r="C13" s="21">
        <v>0.54912</v>
      </c>
      <c r="D13" s="21">
        <v>0.53492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>
        <f t="shared" si="0"/>
        <v>0.54202</v>
      </c>
      <c r="V13" s="20">
        <f t="shared" si="1"/>
        <v>1</v>
      </c>
      <c r="W13" s="23">
        <f t="shared" si="2"/>
        <v>55.202</v>
      </c>
      <c r="X13" s="13"/>
    </row>
    <row r="14" spans="1:24" ht="12.75">
      <c r="A14" s="26">
        <v>5</v>
      </c>
      <c r="B14" s="16" t="s">
        <v>37</v>
      </c>
      <c r="C14" s="21">
        <v>0.52456</v>
      </c>
      <c r="D14" s="21">
        <v>0.53968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>
        <f t="shared" si="0"/>
        <v>0.53212</v>
      </c>
      <c r="V14" s="20">
        <f t="shared" si="1"/>
        <v>1</v>
      </c>
      <c r="W14" s="23">
        <f t="shared" si="2"/>
        <v>54.212</v>
      </c>
      <c r="X14" s="13"/>
    </row>
    <row r="15" spans="1:24" ht="12.75">
      <c r="A15" s="26">
        <v>6</v>
      </c>
      <c r="B15" s="16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 t="e">
        <f t="shared" si="0"/>
        <v>#DIV/0!</v>
      </c>
      <c r="V15" s="20">
        <f t="shared" si="1"/>
        <v>0</v>
      </c>
      <c r="W15" s="23" t="e">
        <f t="shared" si="2"/>
        <v>#DIV/0!</v>
      </c>
      <c r="X15" s="13"/>
    </row>
    <row r="16" spans="1:24" ht="12.75">
      <c r="A16" s="26">
        <v>7</v>
      </c>
      <c r="B16" s="16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 t="e">
        <f t="shared" si="0"/>
        <v>#DIV/0!</v>
      </c>
      <c r="V16" s="20">
        <f t="shared" si="1"/>
        <v>0</v>
      </c>
      <c r="W16" s="23" t="e">
        <f t="shared" si="2"/>
        <v>#DIV/0!</v>
      </c>
      <c r="X16" s="13"/>
    </row>
    <row r="17" spans="1:24" ht="12.75">
      <c r="A17" s="26">
        <v>8</v>
      </c>
      <c r="B17" s="16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 t="e">
        <f t="shared" si="0"/>
        <v>#DIV/0!</v>
      </c>
      <c r="V17" s="20">
        <f t="shared" si="1"/>
        <v>0</v>
      </c>
      <c r="W17" s="23" t="e">
        <f t="shared" si="2"/>
        <v>#DIV/0!</v>
      </c>
      <c r="X17" s="13"/>
    </row>
    <row r="18" spans="1:24" ht="12.75">
      <c r="A18" s="26">
        <v>9</v>
      </c>
      <c r="B18" s="1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e">
        <f t="shared" si="0"/>
        <v>#DIV/0!</v>
      </c>
      <c r="V18" s="20">
        <f t="shared" si="1"/>
        <v>0</v>
      </c>
      <c r="W18" s="23" t="e">
        <f t="shared" si="2"/>
        <v>#DIV/0!</v>
      </c>
      <c r="X18" s="13"/>
    </row>
    <row r="19" spans="1:24" ht="12.75">
      <c r="A19" s="27">
        <v>10</v>
      </c>
      <c r="B19" s="15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 t="e">
        <f aca="true" t="shared" si="3" ref="U19:U46">AVERAGE(C19:T19)</f>
        <v>#DIV/0!</v>
      </c>
      <c r="V19" s="20">
        <f aca="true" t="shared" si="4" ref="V19:V46">COUNTA(C19:T19)/2</f>
        <v>0</v>
      </c>
      <c r="W19" s="23" t="e">
        <f aca="true" t="shared" si="5" ref="W19:W46">SUM(PRODUCT(U19,100))+(V19)</f>
        <v>#DIV/0!</v>
      </c>
      <c r="X19" s="13"/>
    </row>
    <row r="20" spans="1:24" ht="12.75">
      <c r="A20" s="26">
        <v>11</v>
      </c>
      <c r="B20" s="16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 t="e">
        <f t="shared" si="3"/>
        <v>#DIV/0!</v>
      </c>
      <c r="V20" s="20">
        <f t="shared" si="4"/>
        <v>0</v>
      </c>
      <c r="W20" s="23" t="e">
        <f t="shared" si="5"/>
        <v>#DIV/0!</v>
      </c>
      <c r="X20" s="13"/>
    </row>
    <row r="21" spans="1:24" ht="12.75">
      <c r="A21" s="26">
        <v>12</v>
      </c>
      <c r="B21" s="1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 t="e">
        <f t="shared" si="3"/>
        <v>#DIV/0!</v>
      </c>
      <c r="V21" s="20">
        <f t="shared" si="4"/>
        <v>0</v>
      </c>
      <c r="W21" s="23" t="e">
        <f t="shared" si="5"/>
        <v>#DIV/0!</v>
      </c>
      <c r="X21" s="13"/>
    </row>
    <row r="22" spans="1:24" ht="12.75">
      <c r="A22" s="26">
        <v>13</v>
      </c>
      <c r="B22" s="1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 t="e">
        <f t="shared" si="3"/>
        <v>#DIV/0!</v>
      </c>
      <c r="V22" s="20">
        <f t="shared" si="4"/>
        <v>0</v>
      </c>
      <c r="W22" s="23" t="e">
        <f t="shared" si="5"/>
        <v>#DIV/0!</v>
      </c>
      <c r="X22" s="13"/>
    </row>
    <row r="23" spans="1:24" ht="12.75">
      <c r="A23" s="26">
        <v>14</v>
      </c>
      <c r="B23" s="16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 t="e">
        <f t="shared" si="3"/>
        <v>#DIV/0!</v>
      </c>
      <c r="V23" s="20">
        <f t="shared" si="4"/>
        <v>0</v>
      </c>
      <c r="W23" s="23" t="e">
        <f t="shared" si="5"/>
        <v>#DIV/0!</v>
      </c>
      <c r="X23" s="13"/>
    </row>
    <row r="24" spans="1:24" ht="12.75">
      <c r="A24" s="26">
        <v>15</v>
      </c>
      <c r="B24" s="1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 t="e">
        <f t="shared" si="3"/>
        <v>#DIV/0!</v>
      </c>
      <c r="V24" s="20">
        <f t="shared" si="4"/>
        <v>0</v>
      </c>
      <c r="W24" s="23" t="e">
        <f t="shared" si="5"/>
        <v>#DIV/0!</v>
      </c>
      <c r="X24" s="13"/>
    </row>
    <row r="25" spans="1:24" ht="12.75">
      <c r="A25" s="26">
        <v>16</v>
      </c>
      <c r="B25" s="16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 t="e">
        <f t="shared" si="3"/>
        <v>#DIV/0!</v>
      </c>
      <c r="V25" s="20">
        <f t="shared" si="4"/>
        <v>0</v>
      </c>
      <c r="W25" s="23" t="e">
        <f t="shared" si="5"/>
        <v>#DIV/0!</v>
      </c>
      <c r="X25" s="13"/>
    </row>
    <row r="26" spans="1:24" ht="12.75">
      <c r="A26" s="26">
        <v>17</v>
      </c>
      <c r="B26" s="16"/>
      <c r="C26" s="21"/>
      <c r="D26" s="21"/>
      <c r="E26" s="21"/>
      <c r="F26" s="21"/>
      <c r="G26" s="21"/>
      <c r="H26" s="21"/>
      <c r="I26" s="28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 t="e">
        <f t="shared" si="3"/>
        <v>#DIV/0!</v>
      </c>
      <c r="V26" s="20">
        <f t="shared" si="4"/>
        <v>0</v>
      </c>
      <c r="W26" s="23" t="e">
        <f t="shared" si="5"/>
        <v>#DIV/0!</v>
      </c>
      <c r="X26" s="13"/>
    </row>
    <row r="27" spans="1:24" ht="12.75">
      <c r="A27" s="26">
        <v>18</v>
      </c>
      <c r="B27" s="1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 t="e">
        <f t="shared" si="3"/>
        <v>#DIV/0!</v>
      </c>
      <c r="V27" s="20">
        <f t="shared" si="4"/>
        <v>0</v>
      </c>
      <c r="W27" s="23" t="e">
        <f t="shared" si="5"/>
        <v>#DIV/0!</v>
      </c>
      <c r="X27" s="13"/>
    </row>
    <row r="28" spans="1:24" ht="12.75">
      <c r="A28" s="26">
        <v>19</v>
      </c>
      <c r="B28" s="1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 t="e">
        <f t="shared" si="3"/>
        <v>#DIV/0!</v>
      </c>
      <c r="V28" s="20">
        <f t="shared" si="4"/>
        <v>0</v>
      </c>
      <c r="W28" s="23" t="e">
        <f t="shared" si="5"/>
        <v>#DIV/0!</v>
      </c>
      <c r="X28" s="13"/>
    </row>
    <row r="29" spans="1:24" ht="12.75">
      <c r="A29" s="27">
        <v>20</v>
      </c>
      <c r="B29" s="16"/>
      <c r="C29" s="21"/>
      <c r="D29" s="21"/>
      <c r="E29" s="21"/>
      <c r="F29" s="21"/>
      <c r="G29" s="21"/>
      <c r="H29" s="21"/>
      <c r="I29" s="28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 t="e">
        <f t="shared" si="3"/>
        <v>#DIV/0!</v>
      </c>
      <c r="V29" s="20">
        <f t="shared" si="4"/>
        <v>0</v>
      </c>
      <c r="W29" s="23" t="e">
        <f t="shared" si="5"/>
        <v>#DIV/0!</v>
      </c>
      <c r="X29" s="13"/>
    </row>
    <row r="30" spans="1:24" ht="12.75">
      <c r="A30" s="26">
        <v>21</v>
      </c>
      <c r="B30" s="1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 t="e">
        <f t="shared" si="3"/>
        <v>#DIV/0!</v>
      </c>
      <c r="V30" s="20">
        <f t="shared" si="4"/>
        <v>0</v>
      </c>
      <c r="W30" s="23" t="e">
        <f t="shared" si="5"/>
        <v>#DIV/0!</v>
      </c>
      <c r="X30" s="13"/>
    </row>
    <row r="31" spans="1:24" ht="12.75">
      <c r="A31" s="26">
        <v>22</v>
      </c>
      <c r="B31" s="1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 t="e">
        <f t="shared" si="3"/>
        <v>#DIV/0!</v>
      </c>
      <c r="V31" s="20">
        <f t="shared" si="4"/>
        <v>0</v>
      </c>
      <c r="W31" s="23" t="e">
        <f t="shared" si="5"/>
        <v>#DIV/0!</v>
      </c>
      <c r="X31" s="13"/>
    </row>
    <row r="32" spans="1:24" ht="12.75">
      <c r="A32" s="26">
        <v>23</v>
      </c>
      <c r="B32" s="1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 t="e">
        <f t="shared" si="3"/>
        <v>#DIV/0!</v>
      </c>
      <c r="V32" s="20">
        <f t="shared" si="4"/>
        <v>0</v>
      </c>
      <c r="W32" s="23" t="e">
        <f t="shared" si="5"/>
        <v>#DIV/0!</v>
      </c>
      <c r="X32" s="13"/>
    </row>
    <row r="33" spans="1:24" ht="12.75">
      <c r="A33" s="26">
        <v>24</v>
      </c>
      <c r="B33" s="1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 t="e">
        <f t="shared" si="3"/>
        <v>#DIV/0!</v>
      </c>
      <c r="V33" s="20">
        <f t="shared" si="4"/>
        <v>0</v>
      </c>
      <c r="W33" s="23" t="e">
        <f t="shared" si="5"/>
        <v>#DIV/0!</v>
      </c>
      <c r="X33" s="13"/>
    </row>
    <row r="34" spans="1:24" ht="12.75">
      <c r="A34" s="26">
        <v>25</v>
      </c>
      <c r="B34" s="1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 t="e">
        <f t="shared" si="3"/>
        <v>#DIV/0!</v>
      </c>
      <c r="V34" s="20">
        <f t="shared" si="4"/>
        <v>0</v>
      </c>
      <c r="W34" s="23" t="e">
        <f t="shared" si="5"/>
        <v>#DIV/0!</v>
      </c>
      <c r="X34" s="13"/>
    </row>
    <row r="35" spans="1:24" ht="12.75">
      <c r="A35" s="26">
        <v>26</v>
      </c>
      <c r="B35" s="1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 t="e">
        <f t="shared" si="3"/>
        <v>#DIV/0!</v>
      </c>
      <c r="V35" s="20">
        <f t="shared" si="4"/>
        <v>0</v>
      </c>
      <c r="W35" s="23" t="e">
        <f t="shared" si="5"/>
        <v>#DIV/0!</v>
      </c>
      <c r="X35" s="13"/>
    </row>
    <row r="36" spans="1:24" ht="12.75">
      <c r="A36" s="26">
        <v>27</v>
      </c>
      <c r="B36" s="16"/>
      <c r="C36" s="21"/>
      <c r="D36" s="21"/>
      <c r="E36" s="21"/>
      <c r="F36" s="21"/>
      <c r="G36" s="21"/>
      <c r="H36" s="21"/>
      <c r="I36" s="28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 t="e">
        <f t="shared" si="3"/>
        <v>#DIV/0!</v>
      </c>
      <c r="V36" s="20">
        <f t="shared" si="4"/>
        <v>0</v>
      </c>
      <c r="W36" s="23" t="e">
        <f t="shared" si="5"/>
        <v>#DIV/0!</v>
      </c>
      <c r="X36" s="13"/>
    </row>
    <row r="37" spans="1:24" ht="12.75">
      <c r="A37" s="26">
        <v>28</v>
      </c>
      <c r="B37" s="1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 t="e">
        <f t="shared" si="3"/>
        <v>#DIV/0!</v>
      </c>
      <c r="V37" s="20">
        <f t="shared" si="4"/>
        <v>0</v>
      </c>
      <c r="W37" s="23" t="e">
        <f t="shared" si="5"/>
        <v>#DIV/0!</v>
      </c>
      <c r="X37" s="13"/>
    </row>
    <row r="38" spans="1:24" ht="12.75">
      <c r="A38" s="26">
        <v>29</v>
      </c>
      <c r="B38" s="1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 t="e">
        <f t="shared" si="3"/>
        <v>#DIV/0!</v>
      </c>
      <c r="V38" s="20">
        <f t="shared" si="4"/>
        <v>0</v>
      </c>
      <c r="W38" s="23" t="e">
        <f t="shared" si="5"/>
        <v>#DIV/0!</v>
      </c>
      <c r="X38" s="13"/>
    </row>
    <row r="39" spans="1:24" ht="12.75">
      <c r="A39" s="27">
        <v>30</v>
      </c>
      <c r="B39" s="1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 t="e">
        <f t="shared" si="3"/>
        <v>#DIV/0!</v>
      </c>
      <c r="V39" s="20">
        <f t="shared" si="4"/>
        <v>0</v>
      </c>
      <c r="W39" s="23" t="e">
        <f t="shared" si="5"/>
        <v>#DIV/0!</v>
      </c>
      <c r="X39" s="13"/>
    </row>
    <row r="40" spans="1:24" ht="12.75">
      <c r="A40" s="26">
        <v>31</v>
      </c>
      <c r="B40" s="1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 t="e">
        <f t="shared" si="3"/>
        <v>#DIV/0!</v>
      </c>
      <c r="V40" s="20">
        <f t="shared" si="4"/>
        <v>0</v>
      </c>
      <c r="W40" s="23" t="e">
        <f t="shared" si="5"/>
        <v>#DIV/0!</v>
      </c>
      <c r="X40" s="13"/>
    </row>
    <row r="41" spans="1:24" ht="12.75">
      <c r="A41" s="26">
        <v>32</v>
      </c>
      <c r="B41" s="16"/>
      <c r="C41" s="21"/>
      <c r="D41" s="21"/>
      <c r="E41" s="21"/>
      <c r="F41" s="21"/>
      <c r="G41" s="21"/>
      <c r="H41" s="21"/>
      <c r="I41" s="28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 t="e">
        <f t="shared" si="3"/>
        <v>#DIV/0!</v>
      </c>
      <c r="V41" s="20">
        <f t="shared" si="4"/>
        <v>0</v>
      </c>
      <c r="W41" s="23" t="e">
        <f t="shared" si="5"/>
        <v>#DIV/0!</v>
      </c>
      <c r="X41" s="13"/>
    </row>
    <row r="42" spans="1:24" ht="12.75">
      <c r="A42" s="26">
        <v>33</v>
      </c>
      <c r="B42" s="1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 t="e">
        <f t="shared" si="3"/>
        <v>#DIV/0!</v>
      </c>
      <c r="V42" s="20">
        <f t="shared" si="4"/>
        <v>0</v>
      </c>
      <c r="W42" s="23" t="e">
        <f t="shared" si="5"/>
        <v>#DIV/0!</v>
      </c>
      <c r="X42" s="13"/>
    </row>
    <row r="43" spans="1:24" ht="12.75">
      <c r="A43" s="26">
        <v>34</v>
      </c>
      <c r="B43" s="1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 t="e">
        <f t="shared" si="3"/>
        <v>#DIV/0!</v>
      </c>
      <c r="V43" s="20">
        <f t="shared" si="4"/>
        <v>0</v>
      </c>
      <c r="W43" s="23" t="e">
        <f t="shared" si="5"/>
        <v>#DIV/0!</v>
      </c>
      <c r="X43" s="13"/>
    </row>
    <row r="44" spans="1:24" ht="12.75">
      <c r="A44" s="26">
        <v>35</v>
      </c>
      <c r="B44" s="1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 t="e">
        <f t="shared" si="3"/>
        <v>#DIV/0!</v>
      </c>
      <c r="V44" s="20">
        <f t="shared" si="4"/>
        <v>0</v>
      </c>
      <c r="W44" s="23" t="e">
        <f t="shared" si="5"/>
        <v>#DIV/0!</v>
      </c>
      <c r="X44" s="13"/>
    </row>
    <row r="45" spans="1:24" ht="12.75">
      <c r="A45" s="26">
        <v>36</v>
      </c>
      <c r="B45" s="1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 t="e">
        <f t="shared" si="3"/>
        <v>#DIV/0!</v>
      </c>
      <c r="V45" s="20">
        <f t="shared" si="4"/>
        <v>0</v>
      </c>
      <c r="W45" s="23" t="e">
        <f t="shared" si="5"/>
        <v>#DIV/0!</v>
      </c>
      <c r="X45" s="13"/>
    </row>
    <row r="46" spans="1:24" ht="12.75">
      <c r="A46" s="26">
        <v>37</v>
      </c>
      <c r="B46" s="1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 t="e">
        <f t="shared" si="3"/>
        <v>#DIV/0!</v>
      </c>
      <c r="V46" s="20">
        <f t="shared" si="4"/>
        <v>0</v>
      </c>
      <c r="W46" s="23" t="e">
        <f t="shared" si="5"/>
        <v>#DIV/0!</v>
      </c>
      <c r="X46" s="13"/>
    </row>
    <row r="48" ht="13.5" thickBot="1"/>
    <row r="49" spans="1:23" ht="12.75">
      <c r="A49" s="42"/>
      <c r="B49" s="44" t="s">
        <v>7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</row>
    <row r="50" spans="1:23" ht="13.5" thickBot="1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</row>
    <row r="51" ht="13.5" thickBot="1"/>
    <row r="52" spans="1:2" ht="12.75">
      <c r="A52" s="17"/>
      <c r="B52" s="33" t="s">
        <v>14</v>
      </c>
    </row>
    <row r="53" spans="1:2" ht="13.5" thickBot="1">
      <c r="A53" s="18"/>
      <c r="B53" s="33"/>
    </row>
  </sheetData>
  <sheetProtection/>
  <mergeCells count="24">
    <mergeCell ref="C1:D1"/>
    <mergeCell ref="A6:D6"/>
    <mergeCell ref="B8:B9"/>
    <mergeCell ref="A8:A9"/>
    <mergeCell ref="C8:C9"/>
    <mergeCell ref="D8:D9"/>
    <mergeCell ref="G8:G9"/>
    <mergeCell ref="H8:H9"/>
    <mergeCell ref="I8:I9"/>
    <mergeCell ref="L8:L9"/>
    <mergeCell ref="J8:J9"/>
    <mergeCell ref="A49:A50"/>
    <mergeCell ref="B49:W50"/>
    <mergeCell ref="K8:K9"/>
    <mergeCell ref="B52:B53"/>
    <mergeCell ref="X8:X9"/>
    <mergeCell ref="M8:M9"/>
    <mergeCell ref="R8:R9"/>
    <mergeCell ref="S8:S9"/>
    <mergeCell ref="A3:X3"/>
    <mergeCell ref="E8:E9"/>
    <mergeCell ref="F8:F9"/>
    <mergeCell ref="T8:T9"/>
    <mergeCell ref="U8:U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3"/>
  <sheetViews>
    <sheetView zoomScale="85" zoomScaleNormal="85" zoomScalePageLayoutView="0" workbookViewId="0" topLeftCell="A1">
      <selection activeCell="I18" sqref="I18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5" width="8.421875" style="1" bestFit="1" customWidth="1"/>
    <col min="6" max="17" width="8.57421875" style="1" customWidth="1"/>
    <col min="18" max="19" width="8.00390625" style="1" customWidth="1"/>
    <col min="20" max="21" width="8.421875" style="1" bestFit="1" customWidth="1"/>
    <col min="22" max="22" width="8.140625" style="1" customWidth="1"/>
    <col min="23" max="23" width="8.421875" style="1" bestFit="1" customWidth="1"/>
    <col min="24" max="24" width="26.00390625" style="1" customWidth="1"/>
    <col min="25" max="16384" width="9.140625" style="1" customWidth="1"/>
  </cols>
  <sheetData>
    <row r="1" spans="2:5" ht="12.75">
      <c r="B1" s="14" t="s">
        <v>27</v>
      </c>
      <c r="C1" s="45"/>
      <c r="D1" s="45"/>
      <c r="E1" s="2"/>
    </row>
    <row r="2" spans="6:21" ht="13.5" thickBot="1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4" ht="17.25" thickBot="1" thickTop="1">
      <c r="A3" s="39" t="s">
        <v>29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1"/>
    </row>
    <row r="4" spans="1:23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4" ht="12.75">
      <c r="A5" s="4"/>
      <c r="B5" s="3"/>
      <c r="D5" s="5"/>
    </row>
    <row r="6" spans="1:4" ht="13.5" thickBot="1">
      <c r="A6" s="46" t="s">
        <v>24</v>
      </c>
      <c r="B6" s="46"/>
      <c r="C6" s="46"/>
      <c r="D6" s="46"/>
    </row>
    <row r="7" spans="2:22" ht="13.5" thickTop="1">
      <c r="B7" s="6"/>
      <c r="V7" s="11"/>
    </row>
    <row r="8" spans="1:24" ht="12.75" customHeight="1">
      <c r="A8" s="47" t="s">
        <v>4</v>
      </c>
      <c r="B8" s="34" t="s">
        <v>0</v>
      </c>
      <c r="C8" s="36">
        <v>40572</v>
      </c>
      <c r="D8" s="36">
        <v>40573</v>
      </c>
      <c r="E8" s="36" t="s">
        <v>55</v>
      </c>
      <c r="F8" s="36" t="s">
        <v>23</v>
      </c>
      <c r="G8" s="36" t="s">
        <v>15</v>
      </c>
      <c r="H8" s="36" t="s">
        <v>16</v>
      </c>
      <c r="I8" s="36" t="s">
        <v>17</v>
      </c>
      <c r="J8" s="36" t="s">
        <v>18</v>
      </c>
      <c r="K8" s="36" t="s">
        <v>19</v>
      </c>
      <c r="L8" s="36" t="s">
        <v>20</v>
      </c>
      <c r="M8" s="36" t="s">
        <v>21</v>
      </c>
      <c r="N8" s="25" t="s">
        <v>22</v>
      </c>
      <c r="O8" s="25" t="s">
        <v>22</v>
      </c>
      <c r="P8" s="25" t="s">
        <v>22</v>
      </c>
      <c r="Q8" s="25" t="s">
        <v>22</v>
      </c>
      <c r="R8" s="37" t="s">
        <v>26</v>
      </c>
      <c r="S8" s="37" t="s">
        <v>26</v>
      </c>
      <c r="T8" s="34" t="s">
        <v>3</v>
      </c>
      <c r="U8" s="34" t="s">
        <v>12</v>
      </c>
      <c r="V8" s="4" t="s">
        <v>2</v>
      </c>
      <c r="W8" s="9" t="s">
        <v>1</v>
      </c>
      <c r="X8" s="34" t="s">
        <v>11</v>
      </c>
    </row>
    <row r="9" spans="1:24" ht="13.5" thickBot="1">
      <c r="A9" s="48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24"/>
      <c r="O9" s="24"/>
      <c r="P9" s="24"/>
      <c r="Q9" s="24"/>
      <c r="R9" s="38"/>
      <c r="S9" s="38"/>
      <c r="T9" s="35"/>
      <c r="U9" s="35"/>
      <c r="V9" s="12" t="s">
        <v>5</v>
      </c>
      <c r="W9" s="10" t="s">
        <v>6</v>
      </c>
      <c r="X9" s="35"/>
    </row>
    <row r="10" spans="1:24" ht="13.5" thickTop="1">
      <c r="A10" s="26">
        <v>1</v>
      </c>
      <c r="B10" s="29" t="s">
        <v>45</v>
      </c>
      <c r="C10" s="30">
        <v>0.64556</v>
      </c>
      <c r="D10" s="30">
        <v>0.64211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>
        <f>AVERAGE(C10:T10)</f>
        <v>0.6438349999999999</v>
      </c>
      <c r="V10" s="31">
        <f>COUNTA(C10:T10)/2</f>
        <v>1</v>
      </c>
      <c r="W10" s="32">
        <f>SUM(PRODUCT(U10,100))+(V10)</f>
        <v>65.3835</v>
      </c>
      <c r="X10" s="19"/>
    </row>
    <row r="11" spans="1:24" ht="12.75">
      <c r="A11" s="26">
        <v>2</v>
      </c>
      <c r="B11" s="16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 t="e">
        <f>AVERAGE(C11:T11)</f>
        <v>#DIV/0!</v>
      </c>
      <c r="V11" s="20">
        <f>COUNTA(C11:T11)/2</f>
        <v>0</v>
      </c>
      <c r="W11" s="23" t="e">
        <f>SUM(PRODUCT(U11,100))+(V11)</f>
        <v>#DIV/0!</v>
      </c>
      <c r="X11" s="19"/>
    </row>
    <row r="12" spans="1:24" ht="12.75">
      <c r="A12" s="26">
        <v>3</v>
      </c>
      <c r="B12" s="16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 t="e">
        <f>AVERAGE(C12:T12)</f>
        <v>#DIV/0!</v>
      </c>
      <c r="V12" s="20">
        <f>COUNTA(C12:T12)/2</f>
        <v>0</v>
      </c>
      <c r="W12" s="23" t="e">
        <f>SUM(PRODUCT(U12,100))+(V12)</f>
        <v>#DIV/0!</v>
      </c>
      <c r="X12" s="19"/>
    </row>
    <row r="13" spans="1:24" ht="12.75">
      <c r="A13" s="26">
        <v>4</v>
      </c>
      <c r="B13" s="16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 t="e">
        <f aca="true" t="shared" si="0" ref="U13:U46">AVERAGE(C13:T13)</f>
        <v>#DIV/0!</v>
      </c>
      <c r="V13" s="20">
        <f aca="true" t="shared" si="1" ref="V13:V46">COUNTA(C13:T13)/2</f>
        <v>0</v>
      </c>
      <c r="W13" s="23" t="e">
        <f aca="true" t="shared" si="2" ref="W13:W46">SUM(PRODUCT(U13,100))+(V13)</f>
        <v>#DIV/0!</v>
      </c>
      <c r="X13" s="13"/>
    </row>
    <row r="14" spans="1:24" ht="12.75">
      <c r="A14" s="26">
        <v>5</v>
      </c>
      <c r="B14" s="16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 t="e">
        <f t="shared" si="0"/>
        <v>#DIV/0!</v>
      </c>
      <c r="V14" s="20">
        <f t="shared" si="1"/>
        <v>0</v>
      </c>
      <c r="W14" s="23" t="e">
        <f t="shared" si="2"/>
        <v>#DIV/0!</v>
      </c>
      <c r="X14" s="13"/>
    </row>
    <row r="15" spans="1:24" ht="12.75">
      <c r="A15" s="26">
        <v>6</v>
      </c>
      <c r="B15" s="16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 t="e">
        <f t="shared" si="0"/>
        <v>#DIV/0!</v>
      </c>
      <c r="V15" s="20">
        <f t="shared" si="1"/>
        <v>0</v>
      </c>
      <c r="W15" s="23" t="e">
        <f t="shared" si="2"/>
        <v>#DIV/0!</v>
      </c>
      <c r="X15" s="13"/>
    </row>
    <row r="16" spans="1:24" ht="12.75">
      <c r="A16" s="26">
        <v>7</v>
      </c>
      <c r="B16" s="16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 t="e">
        <f t="shared" si="0"/>
        <v>#DIV/0!</v>
      </c>
      <c r="V16" s="20">
        <f t="shared" si="1"/>
        <v>0</v>
      </c>
      <c r="W16" s="23" t="e">
        <f t="shared" si="2"/>
        <v>#DIV/0!</v>
      </c>
      <c r="X16" s="13"/>
    </row>
    <row r="17" spans="1:24" ht="12.75">
      <c r="A17" s="26">
        <v>8</v>
      </c>
      <c r="B17" s="16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 t="e">
        <f t="shared" si="0"/>
        <v>#DIV/0!</v>
      </c>
      <c r="V17" s="20">
        <f t="shared" si="1"/>
        <v>0</v>
      </c>
      <c r="W17" s="23" t="e">
        <f t="shared" si="2"/>
        <v>#DIV/0!</v>
      </c>
      <c r="X17" s="13"/>
    </row>
    <row r="18" spans="1:24" ht="12.75">
      <c r="A18" s="26">
        <v>9</v>
      </c>
      <c r="B18" s="1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e">
        <f t="shared" si="0"/>
        <v>#DIV/0!</v>
      </c>
      <c r="V18" s="20">
        <f t="shared" si="1"/>
        <v>0</v>
      </c>
      <c r="W18" s="23" t="e">
        <f t="shared" si="2"/>
        <v>#DIV/0!</v>
      </c>
      <c r="X18" s="13"/>
    </row>
    <row r="19" spans="1:24" ht="12.75">
      <c r="A19" s="27">
        <v>10</v>
      </c>
      <c r="B19" s="15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 t="e">
        <f t="shared" si="0"/>
        <v>#DIV/0!</v>
      </c>
      <c r="V19" s="20">
        <f t="shared" si="1"/>
        <v>0</v>
      </c>
      <c r="W19" s="23" t="e">
        <f t="shared" si="2"/>
        <v>#DIV/0!</v>
      </c>
      <c r="X19" s="13"/>
    </row>
    <row r="20" spans="1:24" ht="12.75">
      <c r="A20" s="26">
        <v>11</v>
      </c>
      <c r="B20" s="16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 t="e">
        <f t="shared" si="0"/>
        <v>#DIV/0!</v>
      </c>
      <c r="V20" s="20">
        <f t="shared" si="1"/>
        <v>0</v>
      </c>
      <c r="W20" s="23" t="e">
        <f t="shared" si="2"/>
        <v>#DIV/0!</v>
      </c>
      <c r="X20" s="13"/>
    </row>
    <row r="21" spans="1:24" ht="12.75">
      <c r="A21" s="26">
        <v>12</v>
      </c>
      <c r="B21" s="1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 t="e">
        <f t="shared" si="0"/>
        <v>#DIV/0!</v>
      </c>
      <c r="V21" s="20">
        <f t="shared" si="1"/>
        <v>0</v>
      </c>
      <c r="W21" s="23" t="e">
        <f t="shared" si="2"/>
        <v>#DIV/0!</v>
      </c>
      <c r="X21" s="13"/>
    </row>
    <row r="22" spans="1:24" ht="12.75">
      <c r="A22" s="26">
        <v>13</v>
      </c>
      <c r="B22" s="1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 t="e">
        <f t="shared" si="0"/>
        <v>#DIV/0!</v>
      </c>
      <c r="V22" s="20">
        <f t="shared" si="1"/>
        <v>0</v>
      </c>
      <c r="W22" s="23" t="e">
        <f t="shared" si="2"/>
        <v>#DIV/0!</v>
      </c>
      <c r="X22" s="13"/>
    </row>
    <row r="23" spans="1:24" ht="12.75">
      <c r="A23" s="26">
        <v>14</v>
      </c>
      <c r="B23" s="16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 t="e">
        <f t="shared" si="0"/>
        <v>#DIV/0!</v>
      </c>
      <c r="V23" s="20">
        <f t="shared" si="1"/>
        <v>0</v>
      </c>
      <c r="W23" s="23" t="e">
        <f t="shared" si="2"/>
        <v>#DIV/0!</v>
      </c>
      <c r="X23" s="13"/>
    </row>
    <row r="24" spans="1:24" ht="12.75">
      <c r="A24" s="26">
        <v>15</v>
      </c>
      <c r="B24" s="1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 t="e">
        <f t="shared" si="0"/>
        <v>#DIV/0!</v>
      </c>
      <c r="V24" s="20">
        <f t="shared" si="1"/>
        <v>0</v>
      </c>
      <c r="W24" s="23" t="e">
        <f t="shared" si="2"/>
        <v>#DIV/0!</v>
      </c>
      <c r="X24" s="13"/>
    </row>
    <row r="25" spans="1:24" ht="12.75">
      <c r="A25" s="26">
        <v>16</v>
      </c>
      <c r="B25" s="16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 t="e">
        <f t="shared" si="0"/>
        <v>#DIV/0!</v>
      </c>
      <c r="V25" s="20">
        <f t="shared" si="1"/>
        <v>0</v>
      </c>
      <c r="W25" s="23" t="e">
        <f t="shared" si="2"/>
        <v>#DIV/0!</v>
      </c>
      <c r="X25" s="13"/>
    </row>
    <row r="26" spans="1:24" ht="12.75">
      <c r="A26" s="26">
        <v>17</v>
      </c>
      <c r="B26" s="16"/>
      <c r="C26" s="21"/>
      <c r="D26" s="21"/>
      <c r="E26" s="21"/>
      <c r="F26" s="21"/>
      <c r="G26" s="21"/>
      <c r="H26" s="21"/>
      <c r="I26" s="28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 t="e">
        <f t="shared" si="0"/>
        <v>#DIV/0!</v>
      </c>
      <c r="V26" s="20">
        <f t="shared" si="1"/>
        <v>0</v>
      </c>
      <c r="W26" s="23" t="e">
        <f t="shared" si="2"/>
        <v>#DIV/0!</v>
      </c>
      <c r="X26" s="13"/>
    </row>
    <row r="27" spans="1:24" ht="12.75">
      <c r="A27" s="26">
        <v>18</v>
      </c>
      <c r="B27" s="1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 t="e">
        <f t="shared" si="0"/>
        <v>#DIV/0!</v>
      </c>
      <c r="V27" s="20">
        <f t="shared" si="1"/>
        <v>0</v>
      </c>
      <c r="W27" s="23" t="e">
        <f t="shared" si="2"/>
        <v>#DIV/0!</v>
      </c>
      <c r="X27" s="13"/>
    </row>
    <row r="28" spans="1:24" ht="12.75">
      <c r="A28" s="26">
        <v>19</v>
      </c>
      <c r="B28" s="1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 t="e">
        <f t="shared" si="0"/>
        <v>#DIV/0!</v>
      </c>
      <c r="V28" s="20">
        <f t="shared" si="1"/>
        <v>0</v>
      </c>
      <c r="W28" s="23" t="e">
        <f t="shared" si="2"/>
        <v>#DIV/0!</v>
      </c>
      <c r="X28" s="13"/>
    </row>
    <row r="29" spans="1:24" ht="12.75">
      <c r="A29" s="27">
        <v>20</v>
      </c>
      <c r="B29" s="16"/>
      <c r="C29" s="21"/>
      <c r="D29" s="21"/>
      <c r="E29" s="21"/>
      <c r="F29" s="21"/>
      <c r="G29" s="21"/>
      <c r="H29" s="21"/>
      <c r="I29" s="28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 t="e">
        <f t="shared" si="0"/>
        <v>#DIV/0!</v>
      </c>
      <c r="V29" s="20">
        <f t="shared" si="1"/>
        <v>0</v>
      </c>
      <c r="W29" s="23" t="e">
        <f t="shared" si="2"/>
        <v>#DIV/0!</v>
      </c>
      <c r="X29" s="13"/>
    </row>
    <row r="30" spans="1:24" ht="12.75">
      <c r="A30" s="26">
        <v>21</v>
      </c>
      <c r="B30" s="1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 t="e">
        <f t="shared" si="0"/>
        <v>#DIV/0!</v>
      </c>
      <c r="V30" s="20">
        <f t="shared" si="1"/>
        <v>0</v>
      </c>
      <c r="W30" s="23" t="e">
        <f t="shared" si="2"/>
        <v>#DIV/0!</v>
      </c>
      <c r="X30" s="13"/>
    </row>
    <row r="31" spans="1:24" ht="12.75">
      <c r="A31" s="26">
        <v>22</v>
      </c>
      <c r="B31" s="1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 t="e">
        <f t="shared" si="0"/>
        <v>#DIV/0!</v>
      </c>
      <c r="V31" s="20">
        <f t="shared" si="1"/>
        <v>0</v>
      </c>
      <c r="W31" s="23" t="e">
        <f t="shared" si="2"/>
        <v>#DIV/0!</v>
      </c>
      <c r="X31" s="13"/>
    </row>
    <row r="32" spans="1:24" ht="12.75">
      <c r="A32" s="26">
        <v>23</v>
      </c>
      <c r="B32" s="1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 t="e">
        <f t="shared" si="0"/>
        <v>#DIV/0!</v>
      </c>
      <c r="V32" s="20">
        <f t="shared" si="1"/>
        <v>0</v>
      </c>
      <c r="W32" s="23" t="e">
        <f t="shared" si="2"/>
        <v>#DIV/0!</v>
      </c>
      <c r="X32" s="13"/>
    </row>
    <row r="33" spans="1:24" ht="12.75">
      <c r="A33" s="26">
        <v>24</v>
      </c>
      <c r="B33" s="1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 t="e">
        <f t="shared" si="0"/>
        <v>#DIV/0!</v>
      </c>
      <c r="V33" s="20">
        <f t="shared" si="1"/>
        <v>0</v>
      </c>
      <c r="W33" s="23" t="e">
        <f t="shared" si="2"/>
        <v>#DIV/0!</v>
      </c>
      <c r="X33" s="13"/>
    </row>
    <row r="34" spans="1:24" ht="12.75">
      <c r="A34" s="26">
        <v>25</v>
      </c>
      <c r="B34" s="1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 t="e">
        <f t="shared" si="0"/>
        <v>#DIV/0!</v>
      </c>
      <c r="V34" s="20">
        <f t="shared" si="1"/>
        <v>0</v>
      </c>
      <c r="W34" s="23" t="e">
        <f t="shared" si="2"/>
        <v>#DIV/0!</v>
      </c>
      <c r="X34" s="13"/>
    </row>
    <row r="35" spans="1:24" ht="12.75">
      <c r="A35" s="26">
        <v>26</v>
      </c>
      <c r="B35" s="1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 t="e">
        <f t="shared" si="0"/>
        <v>#DIV/0!</v>
      </c>
      <c r="V35" s="20">
        <f t="shared" si="1"/>
        <v>0</v>
      </c>
      <c r="W35" s="23" t="e">
        <f t="shared" si="2"/>
        <v>#DIV/0!</v>
      </c>
      <c r="X35" s="13"/>
    </row>
    <row r="36" spans="1:24" ht="12.75">
      <c r="A36" s="26">
        <v>27</v>
      </c>
      <c r="B36" s="16"/>
      <c r="C36" s="21"/>
      <c r="D36" s="21"/>
      <c r="E36" s="21"/>
      <c r="F36" s="21"/>
      <c r="G36" s="21"/>
      <c r="H36" s="21"/>
      <c r="I36" s="28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 t="e">
        <f t="shared" si="0"/>
        <v>#DIV/0!</v>
      </c>
      <c r="V36" s="20">
        <f t="shared" si="1"/>
        <v>0</v>
      </c>
      <c r="W36" s="23" t="e">
        <f t="shared" si="2"/>
        <v>#DIV/0!</v>
      </c>
      <c r="X36" s="13"/>
    </row>
    <row r="37" spans="1:24" ht="12.75">
      <c r="A37" s="26">
        <v>28</v>
      </c>
      <c r="B37" s="1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 t="e">
        <f t="shared" si="0"/>
        <v>#DIV/0!</v>
      </c>
      <c r="V37" s="20">
        <f t="shared" si="1"/>
        <v>0</v>
      </c>
      <c r="W37" s="23" t="e">
        <f t="shared" si="2"/>
        <v>#DIV/0!</v>
      </c>
      <c r="X37" s="13"/>
    </row>
    <row r="38" spans="1:24" ht="12.75">
      <c r="A38" s="26">
        <v>29</v>
      </c>
      <c r="B38" s="1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 t="e">
        <f t="shared" si="0"/>
        <v>#DIV/0!</v>
      </c>
      <c r="V38" s="20">
        <f t="shared" si="1"/>
        <v>0</v>
      </c>
      <c r="W38" s="23" t="e">
        <f t="shared" si="2"/>
        <v>#DIV/0!</v>
      </c>
      <c r="X38" s="13"/>
    </row>
    <row r="39" spans="1:24" ht="12.75">
      <c r="A39" s="27">
        <v>30</v>
      </c>
      <c r="B39" s="1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 t="e">
        <f t="shared" si="0"/>
        <v>#DIV/0!</v>
      </c>
      <c r="V39" s="20">
        <f t="shared" si="1"/>
        <v>0</v>
      </c>
      <c r="W39" s="23" t="e">
        <f t="shared" si="2"/>
        <v>#DIV/0!</v>
      </c>
      <c r="X39" s="13"/>
    </row>
    <row r="40" spans="1:24" ht="12.75">
      <c r="A40" s="26">
        <v>31</v>
      </c>
      <c r="B40" s="1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 t="e">
        <f t="shared" si="0"/>
        <v>#DIV/0!</v>
      </c>
      <c r="V40" s="20">
        <f t="shared" si="1"/>
        <v>0</v>
      </c>
      <c r="W40" s="23" t="e">
        <f t="shared" si="2"/>
        <v>#DIV/0!</v>
      </c>
      <c r="X40" s="13"/>
    </row>
    <row r="41" spans="1:24" ht="12.75">
      <c r="A41" s="26">
        <v>32</v>
      </c>
      <c r="B41" s="16"/>
      <c r="C41" s="21"/>
      <c r="D41" s="21"/>
      <c r="E41" s="21"/>
      <c r="F41" s="21"/>
      <c r="G41" s="21"/>
      <c r="H41" s="21"/>
      <c r="I41" s="28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 t="e">
        <f t="shared" si="0"/>
        <v>#DIV/0!</v>
      </c>
      <c r="V41" s="20">
        <f t="shared" si="1"/>
        <v>0</v>
      </c>
      <c r="W41" s="23" t="e">
        <f t="shared" si="2"/>
        <v>#DIV/0!</v>
      </c>
      <c r="X41" s="13"/>
    </row>
    <row r="42" spans="1:24" ht="12.75">
      <c r="A42" s="26">
        <v>33</v>
      </c>
      <c r="B42" s="1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 t="e">
        <f t="shared" si="0"/>
        <v>#DIV/0!</v>
      </c>
      <c r="V42" s="20">
        <f t="shared" si="1"/>
        <v>0</v>
      </c>
      <c r="W42" s="23" t="e">
        <f t="shared" si="2"/>
        <v>#DIV/0!</v>
      </c>
      <c r="X42" s="13"/>
    </row>
    <row r="43" spans="1:24" ht="12.75">
      <c r="A43" s="26">
        <v>34</v>
      </c>
      <c r="B43" s="1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 t="e">
        <f t="shared" si="0"/>
        <v>#DIV/0!</v>
      </c>
      <c r="V43" s="20">
        <f t="shared" si="1"/>
        <v>0</v>
      </c>
      <c r="W43" s="23" t="e">
        <f t="shared" si="2"/>
        <v>#DIV/0!</v>
      </c>
      <c r="X43" s="13"/>
    </row>
    <row r="44" spans="1:24" ht="12.75">
      <c r="A44" s="26">
        <v>35</v>
      </c>
      <c r="B44" s="1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 t="e">
        <f t="shared" si="0"/>
        <v>#DIV/0!</v>
      </c>
      <c r="V44" s="20">
        <f t="shared" si="1"/>
        <v>0</v>
      </c>
      <c r="W44" s="23" t="e">
        <f t="shared" si="2"/>
        <v>#DIV/0!</v>
      </c>
      <c r="X44" s="13"/>
    </row>
    <row r="45" spans="1:24" ht="12.75">
      <c r="A45" s="26">
        <v>36</v>
      </c>
      <c r="B45" s="1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 t="e">
        <f t="shared" si="0"/>
        <v>#DIV/0!</v>
      </c>
      <c r="V45" s="20">
        <f t="shared" si="1"/>
        <v>0</v>
      </c>
      <c r="W45" s="23" t="e">
        <f t="shared" si="2"/>
        <v>#DIV/0!</v>
      </c>
      <c r="X45" s="13"/>
    </row>
    <row r="46" spans="1:24" ht="12.75">
      <c r="A46" s="26">
        <v>37</v>
      </c>
      <c r="B46" s="1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 t="e">
        <f t="shared" si="0"/>
        <v>#DIV/0!</v>
      </c>
      <c r="V46" s="20">
        <f t="shared" si="1"/>
        <v>0</v>
      </c>
      <c r="W46" s="23" t="e">
        <f t="shared" si="2"/>
        <v>#DIV/0!</v>
      </c>
      <c r="X46" s="13"/>
    </row>
    <row r="48" ht="13.5" thickBot="1"/>
    <row r="49" spans="1:23" ht="12.75">
      <c r="A49" s="42"/>
      <c r="B49" s="44" t="s">
        <v>7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</row>
    <row r="50" spans="1:23" ht="13.5" thickBot="1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</row>
    <row r="51" ht="13.5" thickBot="1"/>
    <row r="52" spans="1:2" ht="12.75">
      <c r="A52" s="17"/>
      <c r="B52" s="33" t="s">
        <v>14</v>
      </c>
    </row>
    <row r="53" spans="1:2" ht="13.5" thickBot="1">
      <c r="A53" s="18"/>
      <c r="B53" s="33"/>
    </row>
  </sheetData>
  <sheetProtection/>
  <mergeCells count="24">
    <mergeCell ref="C1:D1"/>
    <mergeCell ref="A6:D6"/>
    <mergeCell ref="B8:B9"/>
    <mergeCell ref="A8:A9"/>
    <mergeCell ref="C8:C9"/>
    <mergeCell ref="D8:D9"/>
    <mergeCell ref="G8:G9"/>
    <mergeCell ref="H8:H9"/>
    <mergeCell ref="I8:I9"/>
    <mergeCell ref="L8:L9"/>
    <mergeCell ref="J8:J9"/>
    <mergeCell ref="A49:A50"/>
    <mergeCell ref="B49:W50"/>
    <mergeCell ref="K8:K9"/>
    <mergeCell ref="B52:B53"/>
    <mergeCell ref="X8:X9"/>
    <mergeCell ref="M8:M9"/>
    <mergeCell ref="R8:R9"/>
    <mergeCell ref="S8:S9"/>
    <mergeCell ref="A3:X3"/>
    <mergeCell ref="E8:E9"/>
    <mergeCell ref="F8:F9"/>
    <mergeCell ref="T8:T9"/>
    <mergeCell ref="U8:U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3"/>
  <sheetViews>
    <sheetView zoomScale="85" zoomScaleNormal="85" zoomScalePageLayoutView="0" workbookViewId="0" topLeftCell="A1">
      <selection activeCell="I18" sqref="I18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5" width="8.421875" style="1" bestFit="1" customWidth="1"/>
    <col min="6" max="17" width="8.57421875" style="1" customWidth="1"/>
    <col min="18" max="18" width="8.00390625" style="1" customWidth="1"/>
    <col min="19" max="20" width="8.421875" style="1" bestFit="1" customWidth="1"/>
    <col min="21" max="21" width="8.140625" style="1" customWidth="1"/>
    <col min="22" max="22" width="8.421875" style="1" bestFit="1" customWidth="1"/>
    <col min="23" max="23" width="26.00390625" style="1" customWidth="1"/>
    <col min="24" max="16384" width="9.140625" style="1" customWidth="1"/>
  </cols>
  <sheetData>
    <row r="1" spans="2:5" ht="12.75">
      <c r="B1" s="14" t="s">
        <v>27</v>
      </c>
      <c r="C1" s="45"/>
      <c r="D1" s="45"/>
      <c r="E1" s="2"/>
    </row>
    <row r="2" spans="6:20" ht="13.5" thickBot="1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3" ht="17.25" thickBot="1" thickTop="1">
      <c r="A3" s="39" t="s">
        <v>29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/>
    </row>
    <row r="4" spans="1:22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4" ht="12.75">
      <c r="A5" s="4"/>
      <c r="B5" s="3"/>
      <c r="D5" s="5"/>
    </row>
    <row r="6" spans="1:4" ht="13.5" thickBot="1">
      <c r="A6" s="46" t="s">
        <v>10</v>
      </c>
      <c r="B6" s="46"/>
      <c r="C6" s="46"/>
      <c r="D6" s="46"/>
    </row>
    <row r="7" spans="2:21" ht="13.5" thickTop="1">
      <c r="B7" s="6"/>
      <c r="U7" s="11"/>
    </row>
    <row r="8" spans="1:23" ht="12.75" customHeight="1">
      <c r="A8" s="47" t="s">
        <v>4</v>
      </c>
      <c r="B8" s="34" t="s">
        <v>0</v>
      </c>
      <c r="C8" s="36">
        <v>40572</v>
      </c>
      <c r="D8" s="36">
        <v>40573</v>
      </c>
      <c r="E8" s="36" t="s">
        <v>55</v>
      </c>
      <c r="F8" s="36" t="s">
        <v>23</v>
      </c>
      <c r="G8" s="36" t="s">
        <v>15</v>
      </c>
      <c r="H8" s="36" t="s">
        <v>16</v>
      </c>
      <c r="I8" s="36" t="s">
        <v>17</v>
      </c>
      <c r="J8" s="36" t="s">
        <v>18</v>
      </c>
      <c r="K8" s="36" t="s">
        <v>19</v>
      </c>
      <c r="L8" s="36" t="s">
        <v>20</v>
      </c>
      <c r="M8" s="36" t="s">
        <v>21</v>
      </c>
      <c r="N8" s="25" t="s">
        <v>22</v>
      </c>
      <c r="O8" s="25" t="s">
        <v>22</v>
      </c>
      <c r="P8" s="25" t="s">
        <v>22</v>
      </c>
      <c r="Q8" s="25" t="s">
        <v>22</v>
      </c>
      <c r="R8" s="37" t="s">
        <v>26</v>
      </c>
      <c r="S8" s="34" t="s">
        <v>3</v>
      </c>
      <c r="T8" s="34" t="s">
        <v>12</v>
      </c>
      <c r="U8" s="4" t="s">
        <v>2</v>
      </c>
      <c r="V8" s="9" t="s">
        <v>1</v>
      </c>
      <c r="W8" s="34" t="s">
        <v>11</v>
      </c>
    </row>
    <row r="9" spans="1:23" ht="13.5" thickBot="1">
      <c r="A9" s="48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24"/>
      <c r="O9" s="24"/>
      <c r="P9" s="24"/>
      <c r="Q9" s="24"/>
      <c r="R9" s="38"/>
      <c r="S9" s="35"/>
      <c r="T9" s="35"/>
      <c r="U9" s="12" t="s">
        <v>5</v>
      </c>
      <c r="V9" s="10" t="s">
        <v>6</v>
      </c>
      <c r="W9" s="35"/>
    </row>
    <row r="10" spans="1:23" ht="13.5" thickTop="1">
      <c r="A10" s="26">
        <v>1</v>
      </c>
      <c r="B10" s="29" t="s">
        <v>31</v>
      </c>
      <c r="C10" s="30">
        <v>0.59355</v>
      </c>
      <c r="D10" s="30">
        <v>0.59091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>
        <f aca="true" t="shared" si="0" ref="T10:T15">AVERAGE(C10:S10)</f>
        <v>0.59223</v>
      </c>
      <c r="U10" s="31">
        <f aca="true" t="shared" si="1" ref="U10:U15">COUNTA(C10:S10)/2</f>
        <v>1</v>
      </c>
      <c r="V10" s="32">
        <f aca="true" t="shared" si="2" ref="V10:V15">SUM(PRODUCT(T10,100))+(U10)</f>
        <v>60.223000000000006</v>
      </c>
      <c r="W10" s="19"/>
    </row>
    <row r="11" spans="1:23" ht="12.75">
      <c r="A11" s="26">
        <v>2</v>
      </c>
      <c r="B11" s="29" t="s">
        <v>32</v>
      </c>
      <c r="C11" s="30">
        <v>0.57204</v>
      </c>
      <c r="D11" s="30">
        <v>0.61111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>
        <f t="shared" si="0"/>
        <v>0.591575</v>
      </c>
      <c r="U11" s="31">
        <f t="shared" si="1"/>
        <v>1</v>
      </c>
      <c r="V11" s="32">
        <f t="shared" si="2"/>
        <v>60.1575</v>
      </c>
      <c r="W11" s="19"/>
    </row>
    <row r="12" spans="1:23" ht="12.75">
      <c r="A12" s="26">
        <v>3</v>
      </c>
      <c r="B12" s="29" t="s">
        <v>30</v>
      </c>
      <c r="C12" s="30">
        <v>0.50968</v>
      </c>
      <c r="D12" s="30">
        <v>0.54343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>
        <f t="shared" si="0"/>
        <v>0.526555</v>
      </c>
      <c r="U12" s="31">
        <f t="shared" si="1"/>
        <v>1</v>
      </c>
      <c r="V12" s="32">
        <f t="shared" si="2"/>
        <v>53.655499999999996</v>
      </c>
      <c r="W12" s="19"/>
    </row>
    <row r="13" spans="1:23" ht="12.75">
      <c r="A13" s="26">
        <v>4</v>
      </c>
      <c r="B13" s="16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 t="e">
        <f t="shared" si="0"/>
        <v>#DIV/0!</v>
      </c>
      <c r="U13" s="20">
        <f t="shared" si="1"/>
        <v>0</v>
      </c>
      <c r="V13" s="23" t="e">
        <f t="shared" si="2"/>
        <v>#DIV/0!</v>
      </c>
      <c r="W13" s="13"/>
    </row>
    <row r="14" spans="1:23" ht="12.75">
      <c r="A14" s="26">
        <v>5</v>
      </c>
      <c r="B14" s="16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 t="e">
        <f t="shared" si="0"/>
        <v>#DIV/0!</v>
      </c>
      <c r="U14" s="20">
        <f t="shared" si="1"/>
        <v>0</v>
      </c>
      <c r="V14" s="23" t="e">
        <f t="shared" si="2"/>
        <v>#DIV/0!</v>
      </c>
      <c r="W14" s="13"/>
    </row>
    <row r="15" spans="1:23" ht="12.75">
      <c r="A15" s="26">
        <v>6</v>
      </c>
      <c r="B15" s="16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 t="e">
        <f t="shared" si="0"/>
        <v>#DIV/0!</v>
      </c>
      <c r="U15" s="20">
        <f t="shared" si="1"/>
        <v>0</v>
      </c>
      <c r="V15" s="23" t="e">
        <f t="shared" si="2"/>
        <v>#DIV/0!</v>
      </c>
      <c r="W15" s="13"/>
    </row>
    <row r="16" spans="1:23" ht="12.75">
      <c r="A16" s="26">
        <v>7</v>
      </c>
      <c r="B16" s="16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 t="e">
        <f aca="true" t="shared" si="3" ref="T16:T22">AVERAGE(C16:S16)</f>
        <v>#DIV/0!</v>
      </c>
      <c r="U16" s="20">
        <f aca="true" t="shared" si="4" ref="U16:U22">COUNTA(C16:S16)/2</f>
        <v>0</v>
      </c>
      <c r="V16" s="23" t="e">
        <f aca="true" t="shared" si="5" ref="V16:V22">SUM(PRODUCT(T16,100))+(U16)</f>
        <v>#DIV/0!</v>
      </c>
      <c r="W16" s="13"/>
    </row>
    <row r="17" spans="1:23" ht="12.75">
      <c r="A17" s="26">
        <v>8</v>
      </c>
      <c r="B17" s="16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 t="e">
        <f t="shared" si="3"/>
        <v>#DIV/0!</v>
      </c>
      <c r="U17" s="20">
        <f t="shared" si="4"/>
        <v>0</v>
      </c>
      <c r="V17" s="23" t="e">
        <f t="shared" si="5"/>
        <v>#DIV/0!</v>
      </c>
      <c r="W17" s="13"/>
    </row>
    <row r="18" spans="1:23" ht="12.75">
      <c r="A18" s="26">
        <v>9</v>
      </c>
      <c r="B18" s="1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 t="e">
        <f t="shared" si="3"/>
        <v>#DIV/0!</v>
      </c>
      <c r="U18" s="20">
        <f t="shared" si="4"/>
        <v>0</v>
      </c>
      <c r="V18" s="23" t="e">
        <f t="shared" si="5"/>
        <v>#DIV/0!</v>
      </c>
      <c r="W18" s="13"/>
    </row>
    <row r="19" spans="1:23" ht="12.75">
      <c r="A19" s="27">
        <v>10</v>
      </c>
      <c r="B19" s="15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 t="e">
        <f t="shared" si="3"/>
        <v>#DIV/0!</v>
      </c>
      <c r="U19" s="20">
        <f t="shared" si="4"/>
        <v>0</v>
      </c>
      <c r="V19" s="23" t="e">
        <f t="shared" si="5"/>
        <v>#DIV/0!</v>
      </c>
      <c r="W19" s="13"/>
    </row>
    <row r="20" spans="1:23" ht="12.75">
      <c r="A20" s="26">
        <v>11</v>
      </c>
      <c r="B20" s="16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 t="e">
        <f t="shared" si="3"/>
        <v>#DIV/0!</v>
      </c>
      <c r="U20" s="20">
        <f t="shared" si="4"/>
        <v>0</v>
      </c>
      <c r="V20" s="23" t="e">
        <f t="shared" si="5"/>
        <v>#DIV/0!</v>
      </c>
      <c r="W20" s="13"/>
    </row>
    <row r="21" spans="1:23" ht="12.75">
      <c r="A21" s="26">
        <v>12</v>
      </c>
      <c r="B21" s="1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 t="e">
        <f t="shared" si="3"/>
        <v>#DIV/0!</v>
      </c>
      <c r="U21" s="20">
        <f t="shared" si="4"/>
        <v>0</v>
      </c>
      <c r="V21" s="23" t="e">
        <f t="shared" si="5"/>
        <v>#DIV/0!</v>
      </c>
      <c r="W21" s="13"/>
    </row>
    <row r="22" spans="1:23" ht="12.75">
      <c r="A22" s="26">
        <v>13</v>
      </c>
      <c r="B22" s="1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 t="e">
        <f t="shared" si="3"/>
        <v>#DIV/0!</v>
      </c>
      <c r="U22" s="20">
        <f t="shared" si="4"/>
        <v>0</v>
      </c>
      <c r="V22" s="23" t="e">
        <f t="shared" si="5"/>
        <v>#DIV/0!</v>
      </c>
      <c r="W22" s="13"/>
    </row>
    <row r="23" spans="1:23" ht="12.75">
      <c r="A23" s="26">
        <v>14</v>
      </c>
      <c r="B23" s="16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 t="e">
        <f aca="true" t="shared" si="6" ref="T23:T46">AVERAGE(C23:S23)</f>
        <v>#DIV/0!</v>
      </c>
      <c r="U23" s="20">
        <f aca="true" t="shared" si="7" ref="U23:U46">COUNTA(C23:S23)/2</f>
        <v>0</v>
      </c>
      <c r="V23" s="23" t="e">
        <f aca="true" t="shared" si="8" ref="V23:V46">SUM(PRODUCT(T23,100))+(U23)</f>
        <v>#DIV/0!</v>
      </c>
      <c r="W23" s="13"/>
    </row>
    <row r="24" spans="1:23" ht="12.75">
      <c r="A24" s="26">
        <v>15</v>
      </c>
      <c r="B24" s="1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 t="e">
        <f t="shared" si="6"/>
        <v>#DIV/0!</v>
      </c>
      <c r="U24" s="20">
        <f t="shared" si="7"/>
        <v>0</v>
      </c>
      <c r="V24" s="23" t="e">
        <f t="shared" si="8"/>
        <v>#DIV/0!</v>
      </c>
      <c r="W24" s="13"/>
    </row>
    <row r="25" spans="1:23" ht="12.75">
      <c r="A25" s="26">
        <v>16</v>
      </c>
      <c r="B25" s="16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 t="e">
        <f t="shared" si="6"/>
        <v>#DIV/0!</v>
      </c>
      <c r="U25" s="20">
        <f t="shared" si="7"/>
        <v>0</v>
      </c>
      <c r="V25" s="23" t="e">
        <f t="shared" si="8"/>
        <v>#DIV/0!</v>
      </c>
      <c r="W25" s="13"/>
    </row>
    <row r="26" spans="1:23" ht="12.75">
      <c r="A26" s="26">
        <v>17</v>
      </c>
      <c r="B26" s="16"/>
      <c r="C26" s="21"/>
      <c r="D26" s="21"/>
      <c r="E26" s="21"/>
      <c r="F26" s="21"/>
      <c r="G26" s="21"/>
      <c r="H26" s="21"/>
      <c r="I26" s="28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 t="e">
        <f t="shared" si="6"/>
        <v>#DIV/0!</v>
      </c>
      <c r="U26" s="20">
        <f t="shared" si="7"/>
        <v>0</v>
      </c>
      <c r="V26" s="23" t="e">
        <f t="shared" si="8"/>
        <v>#DIV/0!</v>
      </c>
      <c r="W26" s="13"/>
    </row>
    <row r="27" spans="1:23" ht="12.75">
      <c r="A27" s="26">
        <v>18</v>
      </c>
      <c r="B27" s="1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 t="e">
        <f t="shared" si="6"/>
        <v>#DIV/0!</v>
      </c>
      <c r="U27" s="20">
        <f t="shared" si="7"/>
        <v>0</v>
      </c>
      <c r="V27" s="23" t="e">
        <f t="shared" si="8"/>
        <v>#DIV/0!</v>
      </c>
      <c r="W27" s="13"/>
    </row>
    <row r="28" spans="1:23" ht="12.75">
      <c r="A28" s="26">
        <v>19</v>
      </c>
      <c r="B28" s="1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 t="e">
        <f t="shared" si="6"/>
        <v>#DIV/0!</v>
      </c>
      <c r="U28" s="20">
        <f t="shared" si="7"/>
        <v>0</v>
      </c>
      <c r="V28" s="23" t="e">
        <f t="shared" si="8"/>
        <v>#DIV/0!</v>
      </c>
      <c r="W28" s="13"/>
    </row>
    <row r="29" spans="1:23" ht="12.75">
      <c r="A29" s="27">
        <v>20</v>
      </c>
      <c r="B29" s="16"/>
      <c r="C29" s="21"/>
      <c r="D29" s="21"/>
      <c r="E29" s="21"/>
      <c r="F29" s="21"/>
      <c r="G29" s="21"/>
      <c r="H29" s="21"/>
      <c r="I29" s="28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 t="e">
        <f t="shared" si="6"/>
        <v>#DIV/0!</v>
      </c>
      <c r="U29" s="20">
        <f t="shared" si="7"/>
        <v>0</v>
      </c>
      <c r="V29" s="23" t="e">
        <f t="shared" si="8"/>
        <v>#DIV/0!</v>
      </c>
      <c r="W29" s="13"/>
    </row>
    <row r="30" spans="1:23" ht="12.75">
      <c r="A30" s="26">
        <v>21</v>
      </c>
      <c r="B30" s="1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 t="e">
        <f t="shared" si="6"/>
        <v>#DIV/0!</v>
      </c>
      <c r="U30" s="20">
        <f t="shared" si="7"/>
        <v>0</v>
      </c>
      <c r="V30" s="23" t="e">
        <f t="shared" si="8"/>
        <v>#DIV/0!</v>
      </c>
      <c r="W30" s="13"/>
    </row>
    <row r="31" spans="1:23" ht="12.75">
      <c r="A31" s="26">
        <v>22</v>
      </c>
      <c r="B31" s="1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 t="e">
        <f t="shared" si="6"/>
        <v>#DIV/0!</v>
      </c>
      <c r="U31" s="20">
        <f t="shared" si="7"/>
        <v>0</v>
      </c>
      <c r="V31" s="23" t="e">
        <f t="shared" si="8"/>
        <v>#DIV/0!</v>
      </c>
      <c r="W31" s="13"/>
    </row>
    <row r="32" spans="1:23" ht="12.75">
      <c r="A32" s="26">
        <v>23</v>
      </c>
      <c r="B32" s="1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 t="e">
        <f t="shared" si="6"/>
        <v>#DIV/0!</v>
      </c>
      <c r="U32" s="20">
        <f t="shared" si="7"/>
        <v>0</v>
      </c>
      <c r="V32" s="23" t="e">
        <f t="shared" si="8"/>
        <v>#DIV/0!</v>
      </c>
      <c r="W32" s="13"/>
    </row>
    <row r="33" spans="1:23" ht="12.75">
      <c r="A33" s="26">
        <v>24</v>
      </c>
      <c r="B33" s="1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 t="e">
        <f t="shared" si="6"/>
        <v>#DIV/0!</v>
      </c>
      <c r="U33" s="20">
        <f t="shared" si="7"/>
        <v>0</v>
      </c>
      <c r="V33" s="23" t="e">
        <f t="shared" si="8"/>
        <v>#DIV/0!</v>
      </c>
      <c r="W33" s="13"/>
    </row>
    <row r="34" spans="1:23" ht="12.75">
      <c r="A34" s="26">
        <v>25</v>
      </c>
      <c r="B34" s="1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 t="e">
        <f t="shared" si="6"/>
        <v>#DIV/0!</v>
      </c>
      <c r="U34" s="20">
        <f t="shared" si="7"/>
        <v>0</v>
      </c>
      <c r="V34" s="23" t="e">
        <f t="shared" si="8"/>
        <v>#DIV/0!</v>
      </c>
      <c r="W34" s="13"/>
    </row>
    <row r="35" spans="1:23" ht="12.75">
      <c r="A35" s="26">
        <v>26</v>
      </c>
      <c r="B35" s="1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 t="e">
        <f t="shared" si="6"/>
        <v>#DIV/0!</v>
      </c>
      <c r="U35" s="20">
        <f t="shared" si="7"/>
        <v>0</v>
      </c>
      <c r="V35" s="23" t="e">
        <f t="shared" si="8"/>
        <v>#DIV/0!</v>
      </c>
      <c r="W35" s="13"/>
    </row>
    <row r="36" spans="1:23" ht="12.75">
      <c r="A36" s="26">
        <v>27</v>
      </c>
      <c r="B36" s="16"/>
      <c r="C36" s="21"/>
      <c r="D36" s="21"/>
      <c r="E36" s="21"/>
      <c r="F36" s="21"/>
      <c r="G36" s="21"/>
      <c r="H36" s="21"/>
      <c r="I36" s="28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 t="e">
        <f t="shared" si="6"/>
        <v>#DIV/0!</v>
      </c>
      <c r="U36" s="20">
        <f t="shared" si="7"/>
        <v>0</v>
      </c>
      <c r="V36" s="23" t="e">
        <f t="shared" si="8"/>
        <v>#DIV/0!</v>
      </c>
      <c r="W36" s="13"/>
    </row>
    <row r="37" spans="1:23" ht="12.75">
      <c r="A37" s="26">
        <v>28</v>
      </c>
      <c r="B37" s="1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 t="e">
        <f t="shared" si="6"/>
        <v>#DIV/0!</v>
      </c>
      <c r="U37" s="20">
        <f t="shared" si="7"/>
        <v>0</v>
      </c>
      <c r="V37" s="23" t="e">
        <f t="shared" si="8"/>
        <v>#DIV/0!</v>
      </c>
      <c r="W37" s="13"/>
    </row>
    <row r="38" spans="1:23" ht="12.75">
      <c r="A38" s="26">
        <v>29</v>
      </c>
      <c r="B38" s="1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 t="e">
        <f t="shared" si="6"/>
        <v>#DIV/0!</v>
      </c>
      <c r="U38" s="20">
        <f t="shared" si="7"/>
        <v>0</v>
      </c>
      <c r="V38" s="23" t="e">
        <f t="shared" si="8"/>
        <v>#DIV/0!</v>
      </c>
      <c r="W38" s="13"/>
    </row>
    <row r="39" spans="1:23" ht="12.75">
      <c r="A39" s="27">
        <v>30</v>
      </c>
      <c r="B39" s="1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 t="e">
        <f t="shared" si="6"/>
        <v>#DIV/0!</v>
      </c>
      <c r="U39" s="20">
        <f t="shared" si="7"/>
        <v>0</v>
      </c>
      <c r="V39" s="23" t="e">
        <f t="shared" si="8"/>
        <v>#DIV/0!</v>
      </c>
      <c r="W39" s="13"/>
    </row>
    <row r="40" spans="1:23" ht="12.75">
      <c r="A40" s="26">
        <v>31</v>
      </c>
      <c r="B40" s="1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 t="e">
        <f t="shared" si="6"/>
        <v>#DIV/0!</v>
      </c>
      <c r="U40" s="20">
        <f t="shared" si="7"/>
        <v>0</v>
      </c>
      <c r="V40" s="23" t="e">
        <f t="shared" si="8"/>
        <v>#DIV/0!</v>
      </c>
      <c r="W40" s="13"/>
    </row>
    <row r="41" spans="1:23" ht="12.75">
      <c r="A41" s="26">
        <v>32</v>
      </c>
      <c r="B41" s="16"/>
      <c r="C41" s="21"/>
      <c r="D41" s="21"/>
      <c r="E41" s="21"/>
      <c r="F41" s="21"/>
      <c r="G41" s="21"/>
      <c r="H41" s="21"/>
      <c r="I41" s="28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 t="e">
        <f t="shared" si="6"/>
        <v>#DIV/0!</v>
      </c>
      <c r="U41" s="20">
        <f t="shared" si="7"/>
        <v>0</v>
      </c>
      <c r="V41" s="23" t="e">
        <f t="shared" si="8"/>
        <v>#DIV/0!</v>
      </c>
      <c r="W41" s="13"/>
    </row>
    <row r="42" spans="1:23" ht="12.75">
      <c r="A42" s="26">
        <v>33</v>
      </c>
      <c r="B42" s="1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 t="e">
        <f t="shared" si="6"/>
        <v>#DIV/0!</v>
      </c>
      <c r="U42" s="20">
        <f t="shared" si="7"/>
        <v>0</v>
      </c>
      <c r="V42" s="23" t="e">
        <f t="shared" si="8"/>
        <v>#DIV/0!</v>
      </c>
      <c r="W42" s="13"/>
    </row>
    <row r="43" spans="1:23" ht="12.75">
      <c r="A43" s="26">
        <v>34</v>
      </c>
      <c r="B43" s="1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 t="e">
        <f t="shared" si="6"/>
        <v>#DIV/0!</v>
      </c>
      <c r="U43" s="20">
        <f t="shared" si="7"/>
        <v>0</v>
      </c>
      <c r="V43" s="23" t="e">
        <f t="shared" si="8"/>
        <v>#DIV/0!</v>
      </c>
      <c r="W43" s="13"/>
    </row>
    <row r="44" spans="1:23" ht="12.75">
      <c r="A44" s="26">
        <v>35</v>
      </c>
      <c r="B44" s="1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 t="e">
        <f t="shared" si="6"/>
        <v>#DIV/0!</v>
      </c>
      <c r="U44" s="20">
        <f t="shared" si="7"/>
        <v>0</v>
      </c>
      <c r="V44" s="23" t="e">
        <f t="shared" si="8"/>
        <v>#DIV/0!</v>
      </c>
      <c r="W44" s="13"/>
    </row>
    <row r="45" spans="1:23" ht="12.75">
      <c r="A45" s="26">
        <v>36</v>
      </c>
      <c r="B45" s="1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 t="e">
        <f t="shared" si="6"/>
        <v>#DIV/0!</v>
      </c>
      <c r="U45" s="20">
        <f t="shared" si="7"/>
        <v>0</v>
      </c>
      <c r="V45" s="23" t="e">
        <f t="shared" si="8"/>
        <v>#DIV/0!</v>
      </c>
      <c r="W45" s="13"/>
    </row>
    <row r="46" spans="1:23" ht="12.75">
      <c r="A46" s="26">
        <v>37</v>
      </c>
      <c r="B46" s="1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 t="e">
        <f t="shared" si="6"/>
        <v>#DIV/0!</v>
      </c>
      <c r="U46" s="20">
        <f t="shared" si="7"/>
        <v>0</v>
      </c>
      <c r="V46" s="23" t="e">
        <f t="shared" si="8"/>
        <v>#DIV/0!</v>
      </c>
      <c r="W46" s="13"/>
    </row>
    <row r="48" ht="13.5" thickBot="1"/>
    <row r="49" spans="1:22" ht="12.75">
      <c r="A49" s="42"/>
      <c r="B49" s="44" t="s">
        <v>7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</row>
    <row r="50" spans="1:22" ht="13.5" thickBot="1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</row>
    <row r="51" ht="13.5" thickBot="1"/>
    <row r="52" spans="1:2" ht="12.75">
      <c r="A52" s="17"/>
      <c r="B52" s="33" t="s">
        <v>14</v>
      </c>
    </row>
    <row r="53" spans="1:2" ht="13.5" thickBot="1">
      <c r="A53" s="18"/>
      <c r="B53" s="33"/>
    </row>
  </sheetData>
  <sheetProtection/>
  <mergeCells count="23">
    <mergeCell ref="B52:B53"/>
    <mergeCell ref="W8:W9"/>
    <mergeCell ref="M8:M9"/>
    <mergeCell ref="R8:R9"/>
    <mergeCell ref="A3:W3"/>
    <mergeCell ref="E8:E9"/>
    <mergeCell ref="F8:F9"/>
    <mergeCell ref="S8:S9"/>
    <mergeCell ref="T8:T9"/>
    <mergeCell ref="G8:G9"/>
    <mergeCell ref="H8:H9"/>
    <mergeCell ref="I8:I9"/>
    <mergeCell ref="L8:L9"/>
    <mergeCell ref="J8:J9"/>
    <mergeCell ref="A49:A50"/>
    <mergeCell ref="B49:V50"/>
    <mergeCell ref="K8:K9"/>
    <mergeCell ref="C1:D1"/>
    <mergeCell ref="A6:D6"/>
    <mergeCell ref="B8:B9"/>
    <mergeCell ref="A8:A9"/>
    <mergeCell ref="C8:C9"/>
    <mergeCell ref="D8:D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="85" zoomScaleNormal="85" zoomScalePageLayoutView="0" workbookViewId="0" topLeftCell="A1">
      <selection activeCell="F21" sqref="F21"/>
    </sheetView>
  </sheetViews>
  <sheetFormatPr defaultColWidth="9.140625" defaultRowHeight="12.75"/>
  <cols>
    <col min="1" max="1" width="4.28125" style="1" customWidth="1"/>
    <col min="2" max="2" width="30.57421875" style="1" bestFit="1" customWidth="1"/>
    <col min="3" max="5" width="8.421875" style="1" bestFit="1" customWidth="1"/>
    <col min="6" max="17" width="8.57421875" style="1" customWidth="1"/>
    <col min="18" max="19" width="8.00390625" style="1" customWidth="1"/>
    <col min="20" max="21" width="8.421875" style="1" bestFit="1" customWidth="1"/>
    <col min="22" max="22" width="8.140625" style="1" customWidth="1"/>
    <col min="23" max="23" width="8.421875" style="1" bestFit="1" customWidth="1"/>
    <col min="24" max="24" width="26.00390625" style="1" customWidth="1"/>
    <col min="25" max="16384" width="9.140625" style="1" customWidth="1"/>
  </cols>
  <sheetData>
    <row r="1" spans="2:5" ht="12.75">
      <c r="B1" s="14" t="s">
        <v>27</v>
      </c>
      <c r="C1" s="45"/>
      <c r="D1" s="45"/>
      <c r="E1" s="2"/>
    </row>
    <row r="2" spans="6:21" ht="13.5" thickBot="1"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4" ht="17.25" thickBot="1" thickTop="1">
      <c r="A3" s="39" t="s">
        <v>29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1"/>
    </row>
    <row r="4" spans="1:23" ht="16.5" thickTop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4" ht="12.75">
      <c r="A5" s="4"/>
      <c r="B5" s="3"/>
      <c r="D5" s="5"/>
    </row>
    <row r="6" spans="1:4" ht="13.5" thickBot="1">
      <c r="A6" s="46" t="s">
        <v>25</v>
      </c>
      <c r="B6" s="46"/>
      <c r="C6" s="46"/>
      <c r="D6" s="46"/>
    </row>
    <row r="7" spans="2:22" ht="13.5" thickTop="1">
      <c r="B7" s="6"/>
      <c r="V7" s="11"/>
    </row>
    <row r="8" spans="1:24" ht="12.75" customHeight="1">
      <c r="A8" s="47" t="s">
        <v>4</v>
      </c>
      <c r="B8" s="34" t="s">
        <v>0</v>
      </c>
      <c r="C8" s="36">
        <v>40572</v>
      </c>
      <c r="D8" s="36">
        <v>40573</v>
      </c>
      <c r="E8" s="36" t="s">
        <v>55</v>
      </c>
      <c r="F8" s="36" t="s">
        <v>23</v>
      </c>
      <c r="G8" s="36" t="s">
        <v>15</v>
      </c>
      <c r="H8" s="36" t="s">
        <v>16</v>
      </c>
      <c r="I8" s="36" t="s">
        <v>17</v>
      </c>
      <c r="J8" s="36" t="s">
        <v>18</v>
      </c>
      <c r="K8" s="36" t="s">
        <v>19</v>
      </c>
      <c r="L8" s="36" t="s">
        <v>20</v>
      </c>
      <c r="M8" s="36" t="s">
        <v>21</v>
      </c>
      <c r="N8" s="25" t="s">
        <v>22</v>
      </c>
      <c r="O8" s="25" t="s">
        <v>22</v>
      </c>
      <c r="P8" s="25" t="s">
        <v>22</v>
      </c>
      <c r="Q8" s="25" t="s">
        <v>22</v>
      </c>
      <c r="R8" s="37" t="s">
        <v>56</v>
      </c>
      <c r="S8" s="37" t="s">
        <v>26</v>
      </c>
      <c r="T8" s="34" t="s">
        <v>3</v>
      </c>
      <c r="U8" s="34" t="s">
        <v>12</v>
      </c>
      <c r="V8" s="4" t="s">
        <v>2</v>
      </c>
      <c r="W8" s="9" t="s">
        <v>1</v>
      </c>
      <c r="X8" s="34" t="s">
        <v>11</v>
      </c>
    </row>
    <row r="9" spans="1:24" ht="13.5" thickBot="1">
      <c r="A9" s="48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24"/>
      <c r="O9" s="24"/>
      <c r="P9" s="24"/>
      <c r="Q9" s="24"/>
      <c r="R9" s="38"/>
      <c r="S9" s="38"/>
      <c r="T9" s="35"/>
      <c r="U9" s="35"/>
      <c r="V9" s="12" t="s">
        <v>5</v>
      </c>
      <c r="W9" s="10" t="s">
        <v>6</v>
      </c>
      <c r="X9" s="35"/>
    </row>
    <row r="10" spans="1:24" ht="13.5" thickTop="1">
      <c r="A10" s="26">
        <v>1</v>
      </c>
      <c r="B10" s="29" t="s">
        <v>30</v>
      </c>
      <c r="C10" s="30">
        <v>0.5451</v>
      </c>
      <c r="D10" s="30">
        <v>0.56396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>
        <v>0.53222</v>
      </c>
      <c r="S10" s="30"/>
      <c r="T10" s="30"/>
      <c r="U10" s="30">
        <f>AVERAGE(C10:T10)</f>
        <v>0.5470933333333333</v>
      </c>
      <c r="V10" s="31">
        <f>COUNTA(C10:T10)/2</f>
        <v>1.5</v>
      </c>
      <c r="W10" s="32">
        <f>SUM(PRODUCT(U10,100))+(V10)</f>
        <v>56.20933333333333</v>
      </c>
      <c r="X10" s="19"/>
    </row>
    <row r="11" spans="1:24" ht="12.75">
      <c r="A11" s="26">
        <v>2</v>
      </c>
      <c r="B11" s="16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 t="e">
        <f>AVERAGE(C11:T11)</f>
        <v>#DIV/0!</v>
      </c>
      <c r="V11" s="20">
        <f>COUNTA(C11:T11)/2</f>
        <v>0</v>
      </c>
      <c r="W11" s="23" t="e">
        <f>SUM(PRODUCT(U11,100))+(V11)</f>
        <v>#DIV/0!</v>
      </c>
      <c r="X11" s="19"/>
    </row>
    <row r="12" spans="1:24" ht="12.75">
      <c r="A12" s="26">
        <v>3</v>
      </c>
      <c r="B12" s="16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 t="e">
        <f>AVERAGE(C12:T12)</f>
        <v>#DIV/0!</v>
      </c>
      <c r="V12" s="20">
        <f>COUNTA(C12:T12)/2</f>
        <v>0</v>
      </c>
      <c r="W12" s="23" t="e">
        <f>SUM(PRODUCT(U12,100))+(V12)</f>
        <v>#DIV/0!</v>
      </c>
      <c r="X12" s="19"/>
    </row>
    <row r="13" spans="1:24" ht="12.75">
      <c r="A13" s="26">
        <v>4</v>
      </c>
      <c r="B13" s="16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 t="e">
        <f>AVERAGE(C13:T13)</f>
        <v>#DIV/0!</v>
      </c>
      <c r="V13" s="20">
        <f>COUNTA(C13:T13)/2</f>
        <v>0</v>
      </c>
      <c r="W13" s="23" t="e">
        <f>SUM(PRODUCT(U13,100))+(V13)</f>
        <v>#DIV/0!</v>
      </c>
      <c r="X13" s="13"/>
    </row>
    <row r="14" spans="1:24" ht="12.75">
      <c r="A14" s="26">
        <v>5</v>
      </c>
      <c r="B14" s="16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 t="e">
        <f aca="true" t="shared" si="0" ref="U14:U20">AVERAGE(C14:T14)</f>
        <v>#DIV/0!</v>
      </c>
      <c r="V14" s="20">
        <f aca="true" t="shared" si="1" ref="V14:V20">COUNTA(C14:T14)/2</f>
        <v>0</v>
      </c>
      <c r="W14" s="23" t="e">
        <f aca="true" t="shared" si="2" ref="W14:W20">SUM(PRODUCT(U14,100))+(V14)</f>
        <v>#DIV/0!</v>
      </c>
      <c r="X14" s="13"/>
    </row>
    <row r="15" spans="1:24" ht="12.75">
      <c r="A15" s="26">
        <v>6</v>
      </c>
      <c r="B15" s="16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 t="e">
        <f t="shared" si="0"/>
        <v>#DIV/0!</v>
      </c>
      <c r="V15" s="20">
        <f t="shared" si="1"/>
        <v>0</v>
      </c>
      <c r="W15" s="23" t="e">
        <f t="shared" si="2"/>
        <v>#DIV/0!</v>
      </c>
      <c r="X15" s="13"/>
    </row>
    <row r="16" spans="1:24" ht="12.75">
      <c r="A16" s="26">
        <v>7</v>
      </c>
      <c r="B16" s="16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 t="e">
        <f t="shared" si="0"/>
        <v>#DIV/0!</v>
      </c>
      <c r="V16" s="20">
        <f t="shared" si="1"/>
        <v>0</v>
      </c>
      <c r="W16" s="23" t="e">
        <f t="shared" si="2"/>
        <v>#DIV/0!</v>
      </c>
      <c r="X16" s="13"/>
    </row>
    <row r="17" spans="1:24" ht="12.75">
      <c r="A17" s="26">
        <v>8</v>
      </c>
      <c r="B17" s="16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 t="e">
        <f t="shared" si="0"/>
        <v>#DIV/0!</v>
      </c>
      <c r="V17" s="20">
        <f t="shared" si="1"/>
        <v>0</v>
      </c>
      <c r="W17" s="23" t="e">
        <f t="shared" si="2"/>
        <v>#DIV/0!</v>
      </c>
      <c r="X17" s="13"/>
    </row>
    <row r="18" spans="1:24" ht="12.75">
      <c r="A18" s="26">
        <v>9</v>
      </c>
      <c r="B18" s="16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e">
        <f t="shared" si="0"/>
        <v>#DIV/0!</v>
      </c>
      <c r="V18" s="20">
        <f t="shared" si="1"/>
        <v>0</v>
      </c>
      <c r="W18" s="23" t="e">
        <f t="shared" si="2"/>
        <v>#DIV/0!</v>
      </c>
      <c r="X18" s="13"/>
    </row>
    <row r="19" spans="1:24" ht="12.75">
      <c r="A19" s="27">
        <v>10</v>
      </c>
      <c r="B19" s="15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 t="e">
        <f t="shared" si="0"/>
        <v>#DIV/0!</v>
      </c>
      <c r="V19" s="20">
        <f t="shared" si="1"/>
        <v>0</v>
      </c>
      <c r="W19" s="23" t="e">
        <f t="shared" si="2"/>
        <v>#DIV/0!</v>
      </c>
      <c r="X19" s="13"/>
    </row>
    <row r="20" spans="1:24" ht="12.75">
      <c r="A20" s="26">
        <v>11</v>
      </c>
      <c r="B20" s="16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 t="e">
        <f t="shared" si="0"/>
        <v>#DIV/0!</v>
      </c>
      <c r="V20" s="20">
        <f t="shared" si="1"/>
        <v>0</v>
      </c>
      <c r="W20" s="23" t="e">
        <f t="shared" si="2"/>
        <v>#DIV/0!</v>
      </c>
      <c r="X20" s="13"/>
    </row>
    <row r="21" spans="1:24" ht="12.75">
      <c r="A21" s="26">
        <v>12</v>
      </c>
      <c r="B21" s="16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 t="e">
        <f aca="true" t="shared" si="3" ref="U21:U46">AVERAGE(C21:T21)</f>
        <v>#DIV/0!</v>
      </c>
      <c r="V21" s="20">
        <f aca="true" t="shared" si="4" ref="V21:V46">COUNTA(C21:T21)/2</f>
        <v>0</v>
      </c>
      <c r="W21" s="23" t="e">
        <f aca="true" t="shared" si="5" ref="W21:W46">SUM(PRODUCT(U21,100))+(V21)</f>
        <v>#DIV/0!</v>
      </c>
      <c r="X21" s="13"/>
    </row>
    <row r="22" spans="1:24" ht="12.75">
      <c r="A22" s="26">
        <v>13</v>
      </c>
      <c r="B22" s="16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 t="e">
        <f t="shared" si="3"/>
        <v>#DIV/0!</v>
      </c>
      <c r="V22" s="20">
        <f t="shared" si="4"/>
        <v>0</v>
      </c>
      <c r="W22" s="23" t="e">
        <f t="shared" si="5"/>
        <v>#DIV/0!</v>
      </c>
      <c r="X22" s="13"/>
    </row>
    <row r="23" spans="1:24" ht="12.75">
      <c r="A23" s="26">
        <v>14</v>
      </c>
      <c r="B23" s="16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 t="e">
        <f t="shared" si="3"/>
        <v>#DIV/0!</v>
      </c>
      <c r="V23" s="20">
        <f t="shared" si="4"/>
        <v>0</v>
      </c>
      <c r="W23" s="23" t="e">
        <f t="shared" si="5"/>
        <v>#DIV/0!</v>
      </c>
      <c r="X23" s="13"/>
    </row>
    <row r="24" spans="1:24" ht="12.75">
      <c r="A24" s="26">
        <v>15</v>
      </c>
      <c r="B24" s="1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 t="e">
        <f t="shared" si="3"/>
        <v>#DIV/0!</v>
      </c>
      <c r="V24" s="20">
        <f t="shared" si="4"/>
        <v>0</v>
      </c>
      <c r="W24" s="23" t="e">
        <f t="shared" si="5"/>
        <v>#DIV/0!</v>
      </c>
      <c r="X24" s="13"/>
    </row>
    <row r="25" spans="1:24" ht="12.75">
      <c r="A25" s="26">
        <v>16</v>
      </c>
      <c r="B25" s="16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 t="e">
        <f t="shared" si="3"/>
        <v>#DIV/0!</v>
      </c>
      <c r="V25" s="20">
        <f t="shared" si="4"/>
        <v>0</v>
      </c>
      <c r="W25" s="23" t="e">
        <f t="shared" si="5"/>
        <v>#DIV/0!</v>
      </c>
      <c r="X25" s="13"/>
    </row>
    <row r="26" spans="1:24" ht="12.75">
      <c r="A26" s="26">
        <v>17</v>
      </c>
      <c r="B26" s="16"/>
      <c r="C26" s="21"/>
      <c r="D26" s="21"/>
      <c r="E26" s="21"/>
      <c r="F26" s="21"/>
      <c r="G26" s="21"/>
      <c r="H26" s="21"/>
      <c r="I26" s="28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 t="e">
        <f t="shared" si="3"/>
        <v>#DIV/0!</v>
      </c>
      <c r="V26" s="20">
        <f t="shared" si="4"/>
        <v>0</v>
      </c>
      <c r="W26" s="23" t="e">
        <f t="shared" si="5"/>
        <v>#DIV/0!</v>
      </c>
      <c r="X26" s="13"/>
    </row>
    <row r="27" spans="1:24" ht="12.75">
      <c r="A27" s="26">
        <v>18</v>
      </c>
      <c r="B27" s="16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 t="e">
        <f t="shared" si="3"/>
        <v>#DIV/0!</v>
      </c>
      <c r="V27" s="20">
        <f t="shared" si="4"/>
        <v>0</v>
      </c>
      <c r="W27" s="23" t="e">
        <f t="shared" si="5"/>
        <v>#DIV/0!</v>
      </c>
      <c r="X27" s="13"/>
    </row>
    <row r="28" spans="1:24" ht="12.75">
      <c r="A28" s="26">
        <v>19</v>
      </c>
      <c r="B28" s="1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 t="e">
        <f t="shared" si="3"/>
        <v>#DIV/0!</v>
      </c>
      <c r="V28" s="20">
        <f t="shared" si="4"/>
        <v>0</v>
      </c>
      <c r="W28" s="23" t="e">
        <f t="shared" si="5"/>
        <v>#DIV/0!</v>
      </c>
      <c r="X28" s="13"/>
    </row>
    <row r="29" spans="1:24" ht="12.75">
      <c r="A29" s="27">
        <v>20</v>
      </c>
      <c r="B29" s="16"/>
      <c r="C29" s="21"/>
      <c r="D29" s="21"/>
      <c r="E29" s="21"/>
      <c r="F29" s="21"/>
      <c r="G29" s="21"/>
      <c r="H29" s="21"/>
      <c r="I29" s="28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 t="e">
        <f t="shared" si="3"/>
        <v>#DIV/0!</v>
      </c>
      <c r="V29" s="20">
        <f t="shared" si="4"/>
        <v>0</v>
      </c>
      <c r="W29" s="23" t="e">
        <f t="shared" si="5"/>
        <v>#DIV/0!</v>
      </c>
      <c r="X29" s="13"/>
    </row>
    <row r="30" spans="1:24" ht="12.75">
      <c r="A30" s="26">
        <v>21</v>
      </c>
      <c r="B30" s="16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 t="e">
        <f t="shared" si="3"/>
        <v>#DIV/0!</v>
      </c>
      <c r="V30" s="20">
        <f t="shared" si="4"/>
        <v>0</v>
      </c>
      <c r="W30" s="23" t="e">
        <f t="shared" si="5"/>
        <v>#DIV/0!</v>
      </c>
      <c r="X30" s="13"/>
    </row>
    <row r="31" spans="1:24" ht="12.75">
      <c r="A31" s="26">
        <v>22</v>
      </c>
      <c r="B31" s="16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 t="e">
        <f t="shared" si="3"/>
        <v>#DIV/0!</v>
      </c>
      <c r="V31" s="20">
        <f t="shared" si="4"/>
        <v>0</v>
      </c>
      <c r="W31" s="23" t="e">
        <f t="shared" si="5"/>
        <v>#DIV/0!</v>
      </c>
      <c r="X31" s="13"/>
    </row>
    <row r="32" spans="1:24" ht="12.75">
      <c r="A32" s="26">
        <v>23</v>
      </c>
      <c r="B32" s="16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 t="e">
        <f t="shared" si="3"/>
        <v>#DIV/0!</v>
      </c>
      <c r="V32" s="20">
        <f t="shared" si="4"/>
        <v>0</v>
      </c>
      <c r="W32" s="23" t="e">
        <f t="shared" si="5"/>
        <v>#DIV/0!</v>
      </c>
      <c r="X32" s="13"/>
    </row>
    <row r="33" spans="1:24" ht="12.75">
      <c r="A33" s="26">
        <v>24</v>
      </c>
      <c r="B33" s="16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 t="e">
        <f t="shared" si="3"/>
        <v>#DIV/0!</v>
      </c>
      <c r="V33" s="20">
        <f t="shared" si="4"/>
        <v>0</v>
      </c>
      <c r="W33" s="23" t="e">
        <f t="shared" si="5"/>
        <v>#DIV/0!</v>
      </c>
      <c r="X33" s="13"/>
    </row>
    <row r="34" spans="1:24" ht="12.75">
      <c r="A34" s="26">
        <v>25</v>
      </c>
      <c r="B34" s="16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 t="e">
        <f t="shared" si="3"/>
        <v>#DIV/0!</v>
      </c>
      <c r="V34" s="20">
        <f t="shared" si="4"/>
        <v>0</v>
      </c>
      <c r="W34" s="23" t="e">
        <f t="shared" si="5"/>
        <v>#DIV/0!</v>
      </c>
      <c r="X34" s="13"/>
    </row>
    <row r="35" spans="1:24" ht="12.75">
      <c r="A35" s="26">
        <v>26</v>
      </c>
      <c r="B35" s="1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 t="e">
        <f t="shared" si="3"/>
        <v>#DIV/0!</v>
      </c>
      <c r="V35" s="20">
        <f t="shared" si="4"/>
        <v>0</v>
      </c>
      <c r="W35" s="23" t="e">
        <f t="shared" si="5"/>
        <v>#DIV/0!</v>
      </c>
      <c r="X35" s="13"/>
    </row>
    <row r="36" spans="1:24" ht="12.75">
      <c r="A36" s="26">
        <v>27</v>
      </c>
      <c r="B36" s="16"/>
      <c r="C36" s="21"/>
      <c r="D36" s="21"/>
      <c r="E36" s="21"/>
      <c r="F36" s="21"/>
      <c r="G36" s="21"/>
      <c r="H36" s="21"/>
      <c r="I36" s="28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 t="e">
        <f t="shared" si="3"/>
        <v>#DIV/0!</v>
      </c>
      <c r="V36" s="20">
        <f t="shared" si="4"/>
        <v>0</v>
      </c>
      <c r="W36" s="23" t="e">
        <f t="shared" si="5"/>
        <v>#DIV/0!</v>
      </c>
      <c r="X36" s="13"/>
    </row>
    <row r="37" spans="1:24" ht="12.75">
      <c r="A37" s="26">
        <v>28</v>
      </c>
      <c r="B37" s="16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 t="e">
        <f t="shared" si="3"/>
        <v>#DIV/0!</v>
      </c>
      <c r="V37" s="20">
        <f t="shared" si="4"/>
        <v>0</v>
      </c>
      <c r="W37" s="23" t="e">
        <f t="shared" si="5"/>
        <v>#DIV/0!</v>
      </c>
      <c r="X37" s="13"/>
    </row>
    <row r="38" spans="1:24" ht="12.75">
      <c r="A38" s="26">
        <v>29</v>
      </c>
      <c r="B38" s="1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 t="e">
        <f t="shared" si="3"/>
        <v>#DIV/0!</v>
      </c>
      <c r="V38" s="20">
        <f t="shared" si="4"/>
        <v>0</v>
      </c>
      <c r="W38" s="23" t="e">
        <f t="shared" si="5"/>
        <v>#DIV/0!</v>
      </c>
      <c r="X38" s="13"/>
    </row>
    <row r="39" spans="1:24" ht="12.75">
      <c r="A39" s="27">
        <v>30</v>
      </c>
      <c r="B39" s="16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 t="e">
        <f t="shared" si="3"/>
        <v>#DIV/0!</v>
      </c>
      <c r="V39" s="20">
        <f t="shared" si="4"/>
        <v>0</v>
      </c>
      <c r="W39" s="23" t="e">
        <f t="shared" si="5"/>
        <v>#DIV/0!</v>
      </c>
      <c r="X39" s="13"/>
    </row>
    <row r="40" spans="1:24" ht="12.75">
      <c r="A40" s="26">
        <v>31</v>
      </c>
      <c r="B40" s="16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 t="e">
        <f t="shared" si="3"/>
        <v>#DIV/0!</v>
      </c>
      <c r="V40" s="20">
        <f t="shared" si="4"/>
        <v>0</v>
      </c>
      <c r="W40" s="23" t="e">
        <f t="shared" si="5"/>
        <v>#DIV/0!</v>
      </c>
      <c r="X40" s="13"/>
    </row>
    <row r="41" spans="1:24" ht="12.75">
      <c r="A41" s="26">
        <v>32</v>
      </c>
      <c r="B41" s="16"/>
      <c r="C41" s="21"/>
      <c r="D41" s="21"/>
      <c r="E41" s="21"/>
      <c r="F41" s="21"/>
      <c r="G41" s="21"/>
      <c r="H41" s="21"/>
      <c r="I41" s="28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 t="e">
        <f t="shared" si="3"/>
        <v>#DIV/0!</v>
      </c>
      <c r="V41" s="20">
        <f t="shared" si="4"/>
        <v>0</v>
      </c>
      <c r="W41" s="23" t="e">
        <f t="shared" si="5"/>
        <v>#DIV/0!</v>
      </c>
      <c r="X41" s="13"/>
    </row>
    <row r="42" spans="1:24" ht="12.75">
      <c r="A42" s="26">
        <v>33</v>
      </c>
      <c r="B42" s="16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 t="e">
        <f t="shared" si="3"/>
        <v>#DIV/0!</v>
      </c>
      <c r="V42" s="20">
        <f t="shared" si="4"/>
        <v>0</v>
      </c>
      <c r="W42" s="23" t="e">
        <f t="shared" si="5"/>
        <v>#DIV/0!</v>
      </c>
      <c r="X42" s="13"/>
    </row>
    <row r="43" spans="1:24" ht="12.75">
      <c r="A43" s="26">
        <v>34</v>
      </c>
      <c r="B43" s="16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 t="e">
        <f t="shared" si="3"/>
        <v>#DIV/0!</v>
      </c>
      <c r="V43" s="20">
        <f t="shared" si="4"/>
        <v>0</v>
      </c>
      <c r="W43" s="23" t="e">
        <f t="shared" si="5"/>
        <v>#DIV/0!</v>
      </c>
      <c r="X43" s="13"/>
    </row>
    <row r="44" spans="1:24" ht="12.75">
      <c r="A44" s="26">
        <v>35</v>
      </c>
      <c r="B44" s="1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 t="e">
        <f t="shared" si="3"/>
        <v>#DIV/0!</v>
      </c>
      <c r="V44" s="20">
        <f t="shared" si="4"/>
        <v>0</v>
      </c>
      <c r="W44" s="23" t="e">
        <f t="shared" si="5"/>
        <v>#DIV/0!</v>
      </c>
      <c r="X44" s="13"/>
    </row>
    <row r="45" spans="1:24" ht="12.75">
      <c r="A45" s="26">
        <v>36</v>
      </c>
      <c r="B45" s="16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 t="e">
        <f t="shared" si="3"/>
        <v>#DIV/0!</v>
      </c>
      <c r="V45" s="20">
        <f t="shared" si="4"/>
        <v>0</v>
      </c>
      <c r="W45" s="23" t="e">
        <f t="shared" si="5"/>
        <v>#DIV/0!</v>
      </c>
      <c r="X45" s="13"/>
    </row>
    <row r="46" spans="1:24" ht="12.75">
      <c r="A46" s="26">
        <v>37</v>
      </c>
      <c r="B46" s="1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 t="e">
        <f t="shared" si="3"/>
        <v>#DIV/0!</v>
      </c>
      <c r="V46" s="20">
        <f t="shared" si="4"/>
        <v>0</v>
      </c>
      <c r="W46" s="23" t="e">
        <f t="shared" si="5"/>
        <v>#DIV/0!</v>
      </c>
      <c r="X46" s="13"/>
    </row>
    <row r="48" ht="13.5" thickBot="1"/>
    <row r="49" spans="1:23" ht="12.75">
      <c r="A49" s="42"/>
      <c r="B49" s="44" t="s">
        <v>7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</row>
    <row r="50" spans="1:23" ht="13.5" thickBot="1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</row>
    <row r="51" ht="13.5" thickBot="1"/>
    <row r="52" spans="1:2" ht="12.75">
      <c r="A52" s="17"/>
      <c r="B52" s="33" t="s">
        <v>14</v>
      </c>
    </row>
    <row r="53" spans="1:2" ht="13.5" thickBot="1">
      <c r="A53" s="18"/>
      <c r="B53" s="33"/>
    </row>
  </sheetData>
  <sheetProtection/>
  <mergeCells count="24">
    <mergeCell ref="C1:D1"/>
    <mergeCell ref="A6:D6"/>
    <mergeCell ref="B8:B9"/>
    <mergeCell ref="A8:A9"/>
    <mergeCell ref="C8:C9"/>
    <mergeCell ref="D8:D9"/>
    <mergeCell ref="G8:G9"/>
    <mergeCell ref="H8:H9"/>
    <mergeCell ref="I8:I9"/>
    <mergeCell ref="L8:L9"/>
    <mergeCell ref="J8:J9"/>
    <mergeCell ref="A49:A50"/>
    <mergeCell ref="B49:W50"/>
    <mergeCell ref="K8:K9"/>
    <mergeCell ref="B52:B53"/>
    <mergeCell ref="X8:X9"/>
    <mergeCell ref="M8:M9"/>
    <mergeCell ref="R8:R9"/>
    <mergeCell ref="S8:S9"/>
    <mergeCell ref="A3:X3"/>
    <mergeCell ref="E8:E9"/>
    <mergeCell ref="F8:F9"/>
    <mergeCell ref="T8:T9"/>
    <mergeCell ref="U8:U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Bellocchi</Manager>
  <Company>Gruppo Italiano Dressage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Classifiche Circuito GID Veneto</dc:title>
  <dc:subject/>
  <dc:creator>Peron Paolo</dc:creator>
  <cp:keywords/>
  <dc:description/>
  <cp:lastModifiedBy>paolo</cp:lastModifiedBy>
  <cp:lastPrinted>2005-04-13T18:08:02Z</cp:lastPrinted>
  <dcterms:created xsi:type="dcterms:W3CDTF">2003-03-12T20:26:20Z</dcterms:created>
  <dcterms:modified xsi:type="dcterms:W3CDTF">2011-05-10T07:43:22Z</dcterms:modified>
  <cp:category/>
  <cp:version/>
  <cp:contentType/>
  <cp:contentStatus/>
</cp:coreProperties>
</file>